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scff.sharepoint.com/licenciranje/2526 Sredinji postupak/DOKUMENTI ZA KLUBOVE 2025-26/09. FINANCIJSKI KRITERIJI/radne verzije tablica/"/>
    </mc:Choice>
  </mc:AlternateContent>
  <xr:revisionPtr revIDLastSave="12" documentId="13_ncr:1_{208BF294-1DF3-4458-9195-91FD0D5D3BE7}" xr6:coauthVersionLast="47" xr6:coauthVersionMax="47" xr10:uidLastSave="{CAEB3B89-5912-4C93-85AD-C5B4D64BE255}"/>
  <bookViews>
    <workbookView xWindow="-110" yWindow="-110" windowWidth="19420" windowHeight="10300" tabRatio="911" xr2:uid="{00000000-000D-0000-FFFF-FFFF00000000}"/>
  </bookViews>
  <sheets>
    <sheet name="UPUTE" sheetId="2" r:id="rId1"/>
    <sheet name="F.06. Zaposlenici" sheetId="1" r:id="rId2"/>
    <sheet name="DS_INTERNAL_SNIP_STORAGE" sheetId="5" state="veryHidden" r:id="rId3"/>
    <sheet name="DS_INTERNAL_SETTINGS_STORAGE" sheetId="6" state="veryHidden" r:id="rId4"/>
    <sheet name="DS_INTERNAL_DOCGROUP_STORAGE" sheetId="7" state="veryHidden" r:id="rId5"/>
    <sheet name="DS_INTERNAL_DOCUMENT_STORAGE" sheetId="8" state="veryHidden" r:id="rId6"/>
    <sheet name="Izjava tražitelja licence" sheetId="9" r:id="rId7"/>
    <sheet name="30.6.2025---&gt;" sheetId="15" r:id="rId8"/>
    <sheet name=" Zaposlenici_30.6.25." sheetId="10" r:id="rId9"/>
    <sheet name="Izjava 30.6.25." sheetId="13" r:id="rId10"/>
    <sheet name="30.9.2025---&gt;" sheetId="16" r:id="rId11"/>
    <sheet name=" Zaposlenici_30.9.25." sheetId="11" r:id="rId12"/>
    <sheet name="Izjava 30.9.25." sheetId="14" r:id="rId13"/>
    <sheet name="31.12.2025---&gt;" sheetId="17" r:id="rId14"/>
    <sheet name=" Zaposlenici_31.12.25." sheetId="12" r:id="rId15"/>
    <sheet name="Izjava_31.12.25." sheetId="3" r:id="rId16"/>
  </sheets>
  <externalReferences>
    <externalReference r:id="rId17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15">'Izjava_31.12.25.'!$A$1:$L$24</definedName>
    <definedName name="_xlnm.Print_Area" localSheetId="0">UPUTE!$A$1:$A$31</definedName>
    <definedName name="_xlnm.Print_Titles" localSheetId="8">' Zaposlenici_30.6.25.'!$A:$A,' Zaposlenici_30.6.25.'!$1:$13</definedName>
    <definedName name="_xlnm.Print_Titles" localSheetId="11">' Zaposlenici_30.9.25.'!$A:$A,' Zaposlenici_30.9.25.'!$1:$13</definedName>
    <definedName name="_xlnm.Print_Titles" localSheetId="14">' Zaposlenici_31.12.25.'!$A:$A,' Zaposlenici_31.12.25.'!$1:$13</definedName>
    <definedName name="_xlnm.Print_Titles" localSheetId="1">'F.06. Zaposlenici'!$A:$A,'F.06. Zaposlenici'!$1:$13</definedName>
    <definedName name="_xlnm.Print_Titles" localSheetId="6">'Izjava tražitelja licence'!$A:$A,'Izjava tražitelja licence'!$1:$13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12" l="1"/>
  <c r="A91" i="12"/>
  <c r="A86" i="12"/>
  <c r="A75" i="12"/>
  <c r="A68" i="12"/>
  <c r="A67" i="12"/>
  <c r="A52" i="12"/>
  <c r="A44" i="12"/>
  <c r="A27" i="12"/>
  <c r="A114" i="11"/>
  <c r="A114" i="12" s="1"/>
  <c r="A113" i="11"/>
  <c r="A113" i="12" s="1"/>
  <c r="A112" i="11"/>
  <c r="A112" i="12" s="1"/>
  <c r="A111" i="11"/>
  <c r="A111" i="12" s="1"/>
  <c r="A110" i="11"/>
  <c r="A110" i="12" s="1"/>
  <c r="A109" i="11"/>
  <c r="A109" i="12" s="1"/>
  <c r="A108" i="11"/>
  <c r="A107" i="11"/>
  <c r="A107" i="12" s="1"/>
  <c r="A106" i="11"/>
  <c r="A106" i="12" s="1"/>
  <c r="A105" i="11"/>
  <c r="A105" i="12" s="1"/>
  <c r="A104" i="11"/>
  <c r="A104" i="12" s="1"/>
  <c r="A103" i="11"/>
  <c r="A103" i="12" s="1"/>
  <c r="A102" i="11"/>
  <c r="A102" i="12" s="1"/>
  <c r="A101" i="11"/>
  <c r="A101" i="12" s="1"/>
  <c r="A100" i="11"/>
  <c r="A100" i="12" s="1"/>
  <c r="A99" i="11"/>
  <c r="A99" i="12" s="1"/>
  <c r="A98" i="11"/>
  <c r="A98" i="12" s="1"/>
  <c r="A97" i="11"/>
  <c r="A97" i="12" s="1"/>
  <c r="A96" i="11"/>
  <c r="A96" i="12" s="1"/>
  <c r="A95" i="11"/>
  <c r="A95" i="12" s="1"/>
  <c r="A94" i="11"/>
  <c r="A94" i="12" s="1"/>
  <c r="A93" i="11"/>
  <c r="A93" i="12" s="1"/>
  <c r="A92" i="11"/>
  <c r="A92" i="12" s="1"/>
  <c r="A91" i="11"/>
  <c r="A90" i="11"/>
  <c r="A90" i="12" s="1"/>
  <c r="A89" i="11"/>
  <c r="A89" i="12" s="1"/>
  <c r="A88" i="11"/>
  <c r="A88" i="12" s="1"/>
  <c r="A87" i="11"/>
  <c r="A87" i="12" s="1"/>
  <c r="A86" i="11"/>
  <c r="A85" i="11"/>
  <c r="A85" i="12" s="1"/>
  <c r="A84" i="11"/>
  <c r="A84" i="12" s="1"/>
  <c r="A83" i="11"/>
  <c r="A83" i="12" s="1"/>
  <c r="A82" i="11"/>
  <c r="A82" i="12" s="1"/>
  <c r="A81" i="11"/>
  <c r="A81" i="12" s="1"/>
  <c r="A80" i="11"/>
  <c r="A80" i="12" s="1"/>
  <c r="A79" i="11"/>
  <c r="A79" i="12" s="1"/>
  <c r="A78" i="11"/>
  <c r="A78" i="12" s="1"/>
  <c r="A77" i="11"/>
  <c r="A77" i="12" s="1"/>
  <c r="A76" i="11"/>
  <c r="A76" i="12" s="1"/>
  <c r="A75" i="11"/>
  <c r="A74" i="11"/>
  <c r="A74" i="12" s="1"/>
  <c r="A73" i="11"/>
  <c r="A73" i="12" s="1"/>
  <c r="A72" i="11"/>
  <c r="A72" i="12" s="1"/>
  <c r="A71" i="11"/>
  <c r="A71" i="12" s="1"/>
  <c r="A70" i="11"/>
  <c r="A70" i="12" s="1"/>
  <c r="A69" i="11"/>
  <c r="A69" i="12" s="1"/>
  <c r="A68" i="11"/>
  <c r="A67" i="11"/>
  <c r="A66" i="11"/>
  <c r="A66" i="12" s="1"/>
  <c r="A65" i="11"/>
  <c r="A65" i="12" s="1"/>
  <c r="A64" i="11"/>
  <c r="A64" i="12" s="1"/>
  <c r="A63" i="11"/>
  <c r="A63" i="12" s="1"/>
  <c r="A62" i="11"/>
  <c r="A62" i="12" s="1"/>
  <c r="A61" i="11"/>
  <c r="A61" i="12" s="1"/>
  <c r="A60" i="11"/>
  <c r="A60" i="12" s="1"/>
  <c r="A59" i="11"/>
  <c r="A59" i="12" s="1"/>
  <c r="A58" i="11"/>
  <c r="A58" i="12" s="1"/>
  <c r="A57" i="11"/>
  <c r="A57" i="12" s="1"/>
  <c r="A56" i="11"/>
  <c r="A56" i="12" s="1"/>
  <c r="A55" i="11"/>
  <c r="A55" i="12" s="1"/>
  <c r="A54" i="11"/>
  <c r="A54" i="12" s="1"/>
  <c r="A53" i="11"/>
  <c r="A53" i="12" s="1"/>
  <c r="A52" i="11"/>
  <c r="A51" i="11"/>
  <c r="A51" i="12" s="1"/>
  <c r="A50" i="11"/>
  <c r="A50" i="12" s="1"/>
  <c r="A49" i="11"/>
  <c r="A49" i="12" s="1"/>
  <c r="A48" i="11"/>
  <c r="A48" i="12" s="1"/>
  <c r="A47" i="11"/>
  <c r="A47" i="12" s="1"/>
  <c r="A46" i="11"/>
  <c r="A46" i="12" s="1"/>
  <c r="A45" i="11"/>
  <c r="A45" i="12" s="1"/>
  <c r="A44" i="11"/>
  <c r="A43" i="11"/>
  <c r="A43" i="12" s="1"/>
  <c r="A42" i="11"/>
  <c r="A42" i="12" s="1"/>
  <c r="A41" i="11"/>
  <c r="A41" i="12" s="1"/>
  <c r="A40" i="11"/>
  <c r="A40" i="12" s="1"/>
  <c r="A39" i="11"/>
  <c r="A39" i="12" s="1"/>
  <c r="A38" i="11"/>
  <c r="A38" i="12" s="1"/>
  <c r="A37" i="11"/>
  <c r="A37" i="12" s="1"/>
  <c r="A36" i="11"/>
  <c r="A36" i="12" s="1"/>
  <c r="A35" i="11"/>
  <c r="A35" i="12" s="1"/>
  <c r="A34" i="11"/>
  <c r="A34" i="12" s="1"/>
  <c r="A33" i="11"/>
  <c r="A33" i="12" s="1"/>
  <c r="A32" i="11"/>
  <c r="A32" i="12" s="1"/>
  <c r="A31" i="11"/>
  <c r="A31" i="12" s="1"/>
  <c r="A30" i="11"/>
  <c r="A30" i="12" s="1"/>
  <c r="A29" i="11"/>
  <c r="A29" i="12" s="1"/>
  <c r="A28" i="11"/>
  <c r="A28" i="12" s="1"/>
  <c r="A27" i="11"/>
  <c r="A26" i="11"/>
  <c r="A26" i="12" s="1"/>
  <c r="A25" i="11"/>
  <c r="A25" i="12" s="1"/>
  <c r="A24" i="11"/>
  <c r="A24" i="12" s="1"/>
  <c r="A23" i="11"/>
  <c r="A23" i="12" s="1"/>
  <c r="A22" i="11"/>
  <c r="A22" i="12" s="1"/>
  <c r="A21" i="11"/>
  <c r="A21" i="12" s="1"/>
  <c r="A20" i="11"/>
  <c r="A20" i="12" s="1"/>
  <c r="A19" i="11"/>
  <c r="A19" i="12" s="1"/>
  <c r="A18" i="11"/>
  <c r="A18" i="12" s="1"/>
  <c r="A17" i="11"/>
  <c r="A17" i="12" s="1"/>
  <c r="A16" i="11"/>
  <c r="A16" i="12" s="1"/>
  <c r="A15" i="11"/>
  <c r="A15" i="12" s="1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R115" i="10"/>
  <c r="Q115" i="10"/>
  <c r="M115" i="10"/>
  <c r="H115" i="10"/>
  <c r="E115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AH117" i="1"/>
  <c r="AE117" i="1"/>
  <c r="AB117" i="1"/>
  <c r="W117" i="1"/>
  <c r="S117" i="1"/>
  <c r="Q117" i="1"/>
  <c r="N117" i="1"/>
  <c r="I117" i="1"/>
  <c r="F117" i="1"/>
  <c r="E117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N8" i="1"/>
  <c r="N7" i="1"/>
  <c r="N6" i="1"/>
  <c r="N5" i="1"/>
  <c r="N4" i="1"/>
  <c r="N3" i="1"/>
  <c r="R115" i="12"/>
  <c r="M115" i="12"/>
  <c r="H115" i="12"/>
  <c r="E115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AG15" i="12"/>
  <c r="AD15" i="12"/>
  <c r="AA15" i="12"/>
  <c r="Q15" i="12"/>
  <c r="M6" i="12"/>
  <c r="M5" i="12"/>
  <c r="M4" i="12"/>
  <c r="M3" i="12"/>
  <c r="R115" i="11"/>
  <c r="M115" i="11"/>
  <c r="H115" i="11"/>
  <c r="E115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M6" i="11"/>
  <c r="M5" i="11"/>
  <c r="M4" i="11"/>
  <c r="M3" i="11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AG15" i="10"/>
  <c r="AD15" i="10"/>
  <c r="AA15" i="10"/>
  <c r="Q15" i="10"/>
  <c r="M6" i="10"/>
  <c r="M5" i="10"/>
  <c r="M4" i="10"/>
  <c r="M3" i="10"/>
  <c r="N4" i="10" l="1"/>
  <c r="O117" i="10"/>
  <c r="N3" i="10"/>
  <c r="N6" i="10"/>
  <c r="N5" i="10"/>
  <c r="N4" i="12"/>
  <c r="N3" i="12"/>
  <c r="N6" i="12"/>
  <c r="N5" i="12"/>
  <c r="Q115" i="12"/>
  <c r="O117" i="12" s="1"/>
  <c r="N4" i="11"/>
  <c r="N6" i="11"/>
  <c r="Q115" i="11"/>
  <c r="O117" i="11" s="1"/>
  <c r="N5" i="11"/>
  <c r="O8" i="1"/>
  <c r="O3" i="1"/>
  <c r="R117" i="1"/>
  <c r="O4" i="1" s="1"/>
  <c r="O5" i="1"/>
  <c r="O6" i="1"/>
  <c r="O7" i="1"/>
  <c r="N3" i="11"/>
</calcChain>
</file>

<file path=xl/sharedStrings.xml><?xml version="1.0" encoding="utf-8"?>
<sst xmlns="http://schemas.openxmlformats.org/spreadsheetml/2006/main" count="574" uniqueCount="242">
  <si>
    <t>MOLIMO PAŽLJIVO PROČITATI UPUTE</t>
  </si>
  <si>
    <t>Naziv izvještajnog subjekta (NK):</t>
  </si>
  <si>
    <t>Stavka</t>
  </si>
  <si>
    <t>Igrači</t>
  </si>
  <si>
    <t>Stručno osoblje</t>
  </si>
  <si>
    <t>Ostali zaposlenici
 (s ugovorom o radu)</t>
  </si>
  <si>
    <t>Pružatelji usluga</t>
  </si>
  <si>
    <t>Ukupan iznos</t>
  </si>
  <si>
    <t>KONTROLA</t>
  </si>
  <si>
    <t xml:space="preserve">Stanje dospjelih obveza na dan 31. ožujka 2024. koje su iskazane na dan 28. veljače 2024. (u EUR)
</t>
  </si>
  <si>
    <t>Informacije o zaposleniku</t>
  </si>
  <si>
    <t>Tijek dospjelih obveza iskazanih na dan 28. veljače 2024. (u EUR)</t>
  </si>
  <si>
    <t>Komentari</t>
  </si>
  <si>
    <t>Prezime i ime zaposlenika / Naziv pružatelja usluge</t>
  </si>
  <si>
    <t>Pozicjia/funkcija
 zaposlenika</t>
  </si>
  <si>
    <t>Datum početka</t>
  </si>
  <si>
    <t>Datum završetka</t>
  </si>
  <si>
    <t xml:space="preserve">Oznaka spora i kratak opis stajališta svih uključenih strana
</t>
  </si>
  <si>
    <t>Dospjeli iznosi na dan 28. veljače PODMIRENI do
 31. ožujka 2024.</t>
  </si>
  <si>
    <t xml:space="preserve">Dospjeli iznosii na dan 28. veljače ODGOĐENI do 31. ožujka 2024.
</t>
  </si>
  <si>
    <t xml:space="preserve">Dospjeli iznosii na dan 28. veljače OSPORENI do 
31. ožujka 2024.
</t>
  </si>
  <si>
    <t xml:space="preserve">Preostali iznosi dospjeli na dan 31. ožujka 2024.
</t>
  </si>
  <si>
    <t xml:space="preserve">Ukupan iznos
</t>
  </si>
  <si>
    <t>Iznos</t>
  </si>
  <si>
    <t>Datum dospijeća</t>
  </si>
  <si>
    <t>Ukupan dospjeli iznos</t>
  </si>
  <si>
    <t>Originalan datum</t>
  </si>
  <si>
    <t>Novi datum</t>
  </si>
  <si>
    <t xml:space="preserve">Datum kad je pisani sporazum zaključen </t>
  </si>
  <si>
    <t>Ukupan odgođeni iznos</t>
  </si>
  <si>
    <t>Datum</t>
  </si>
  <si>
    <t>Datum plaćanja</t>
  </si>
  <si>
    <t>Ukupan plaćeni iznos</t>
  </si>
  <si>
    <t xml:space="preserve">Iznos </t>
  </si>
  <si>
    <t>Ukupan osporeni iznos</t>
  </si>
  <si>
    <t>Ispuniti</t>
  </si>
  <si>
    <t>Ispiniti</t>
  </si>
  <si>
    <t>Automatski</t>
  </si>
  <si>
    <t xml:space="preserve">Ispuniti
</t>
  </si>
  <si>
    <t>Zaposlenik 15</t>
  </si>
  <si>
    <t>Zaposlenik 16</t>
  </si>
  <si>
    <t>Zaposlenik 17</t>
  </si>
  <si>
    <t>Zaposlenik 18</t>
  </si>
  <si>
    <t>Zaposlenik 19</t>
  </si>
  <si>
    <t>Zaposlenik 20</t>
  </si>
  <si>
    <t>Zaposlenik 21</t>
  </si>
  <si>
    <t>Zaposlenik 22</t>
  </si>
  <si>
    <t>Zaposlenik 23</t>
  </si>
  <si>
    <t>Zaposlenik 24</t>
  </si>
  <si>
    <t>Zaposlenik 25</t>
  </si>
  <si>
    <t>Zaposlenik 26</t>
  </si>
  <si>
    <t>Zaposlenik 27</t>
  </si>
  <si>
    <t>Zaposlenik 28</t>
  </si>
  <si>
    <t>Zaposlenik 29</t>
  </si>
  <si>
    <t>Zaposlenik 30</t>
  </si>
  <si>
    <t>Zaposlenik 31</t>
  </si>
  <si>
    <t>Zaposlenik 32</t>
  </si>
  <si>
    <t>Zaposlenik 33</t>
  </si>
  <si>
    <t>Zaposlenik 34</t>
  </si>
  <si>
    <t>Zaposlenik 35</t>
  </si>
  <si>
    <t>Zaposlenik 36</t>
  </si>
  <si>
    <t>Zaposlenik 37</t>
  </si>
  <si>
    <t>Zaposlenik 38</t>
  </si>
  <si>
    <t>Zaposlenik 39</t>
  </si>
  <si>
    <t>Zaposlenik 40</t>
  </si>
  <si>
    <t>Zaposlenik 41</t>
  </si>
  <si>
    <t>Zaposlenik 42</t>
  </si>
  <si>
    <t>Zaposlenik 43</t>
  </si>
  <si>
    <t>Zaposlenik 44</t>
  </si>
  <si>
    <t>Ukupno</t>
  </si>
  <si>
    <t xml:space="preserve">IZJAVA TRAŽITELJA LICENCE </t>
  </si>
  <si>
    <t>Ovu Izjavu u ime Uprave izvještajnog subjekta potpisuje:</t>
  </si>
  <si>
    <t>Prezime i ime potpisnika:</t>
  </si>
  <si>
    <t xml:space="preserve">Potpis: </t>
  </si>
  <si>
    <t xml:space="preserve">Funkcija: </t>
  </si>
  <si>
    <t>Pečat:</t>
  </si>
  <si>
    <t xml:space="preserve">Datum: </t>
  </si>
  <si>
    <t>Datum:</t>
  </si>
  <si>
    <t>Ukupan saldo obveza prema zaposlenicima na dan 31. prosinca 2024.</t>
  </si>
  <si>
    <t>Zaposlenik 1</t>
  </si>
  <si>
    <t>Zaposlenik 2</t>
  </si>
  <si>
    <t>Zaposlenik 3</t>
  </si>
  <si>
    <t>Zaposlenik 4</t>
  </si>
  <si>
    <t>Zaposlenik 5</t>
  </si>
  <si>
    <t>Zaposlenik 6</t>
  </si>
  <si>
    <t>Zaposlenik 7</t>
  </si>
  <si>
    <t>Zaposlenik 8</t>
  </si>
  <si>
    <t>Zaposlenik 9</t>
  </si>
  <si>
    <t>Zaposlenik 10</t>
  </si>
  <si>
    <t>Zaposlenik 11</t>
  </si>
  <si>
    <t>Zaposlenik 12</t>
  </si>
  <si>
    <t>Zaposlenik 13</t>
  </si>
  <si>
    <t>Zaposlenik 14</t>
  </si>
  <si>
    <t>Q3SZT1CTVVFB198A0A2HSC94NYKJDASEWTEESMC2E6PMS2J82QBG</t>
  </si>
  <si>
    <t>Filip Dujmovic</t>
  </si>
  <si>
    <t>Create</t>
  </si>
  <si>
    <t>c0bbe807-7e4e-49c7-a7be-bc984ea7b356</t>
  </si>
  <si>
    <t>{"id":"c0bbe807-7e4e-49c7-a7be-bc984ea7b356","type":1,"name":"workbookId","value":"716e2351-10af-4c3b-9ea4-1f853e144654"}</t>
  </si>
  <si>
    <t>3c3d5972-2b17-4322-83c2-52493c1fbc02</t>
  </si>
  <si>
    <t>{"id":"3c3d5972-2b17-4322-83c2-52493c1fbc02","type":0,"name":"dataSnipperSheetDeleted","value":"false"}</t>
  </si>
  <si>
    <t>afaf9122-0d9f-4198-a34c-05510dc75e45</t>
  </si>
  <si>
    <t>{"id":"afaf9122-0d9f-4198-a34c-05510dc75e45","type":0,"name":"embed-documents","value":"true"}</t>
  </si>
  <si>
    <t>4bc2b44f-805a-4163-a5be-9f99192cdc10</t>
  </si>
  <si>
    <t>{"id":"4bc2b44f-805a-4163-a5be-9f99192cdc10","type":0,"name":"table-snip-suggestions","value":"true"}</t>
  </si>
  <si>
    <t>b2ee0463-2183-4058-913c-9119922a4a5a</t>
  </si>
  <si>
    <t>{"id":"b2ee0463-2183-4058-913c-9119922a4a5a","type":1,"name":"migratedFssProjectId","value":""}</t>
  </si>
  <si>
    <t>Sljedeće informacije moraju biti navedene, minimalno u pogledu svakog dospjelog odgođenog ili osporenog iznosa na dan 30. lipnja 2025.,  s objašnjenjem i komentarom:</t>
  </si>
  <si>
    <t>Ukupan saldo obveza prema zaposlenicima na dan 30. lipnja 2025.</t>
  </si>
  <si>
    <t>Ukupan dospjeli iznos na dan 30. lipnja 2025.</t>
  </si>
  <si>
    <t>Ukupan odgođeni iznos na dan 30. lipnja 2025.</t>
  </si>
  <si>
    <t>Ukupan osporeni iznos na dan 30. lipnja 2025.</t>
  </si>
  <si>
    <r>
      <t xml:space="preserve">Ukupan iznos obveza prema zaposlenicima na dan 30. lipnja 2025..
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</rPr>
      <t xml:space="preserve">
</t>
    </r>
  </si>
  <si>
    <t>Ukupan iznos kolone "E" mora odgovarati stavci  'Obveze prema zaposlenicima (kratkoročne i dugoročne)' kako je iskazano u planiranoj Bilanci na dan 30. lipnja 2025.</t>
  </si>
  <si>
    <t>Dospjeli iznosi na dan 30. lipnja 2025.</t>
  </si>
  <si>
    <t>Odgođeni iznosi na dan 30. lipnja 2025.</t>
  </si>
  <si>
    <t xml:space="preserve">Obveze koje nisu dospjele i nisu odgođene
 (originalan datum
 nakon 30. lipnja 2025.)
</t>
  </si>
  <si>
    <r>
      <t xml:space="preserve">Iznos obveza prema zaposlenicma na dan 30. lipnja 2025. </t>
    </r>
    <r>
      <rPr>
        <b/>
        <sz val="9"/>
        <color rgb="FFFF0000"/>
        <rFont val="Arial"/>
        <family val="2"/>
        <charset val="238"/>
      </rPr>
      <t>(u EUR)</t>
    </r>
  </si>
  <si>
    <t>Stanje na dan 30. lipnja 2025.. (u EUR)</t>
  </si>
  <si>
    <t xml:space="preserve">Ukupne obveze na dan
 30. lipnja 2025.
</t>
  </si>
  <si>
    <t>Osporeni iznos na dan
 30. lipnja 2025.  (u EUR)</t>
  </si>
  <si>
    <t>Ukupan saldo obveza prema zaposlenicima na dan 30. rujna 2025.</t>
  </si>
  <si>
    <t>Ukupan dospjeli iznos na dan 30. rujna 2025.</t>
  </si>
  <si>
    <t>Ukupan odgođeni iznos na dan 30. rujna 2025.</t>
  </si>
  <si>
    <t>Ukupan osporeni iznos na dan 30. rujna 2025.</t>
  </si>
  <si>
    <t>Sljedeće informacije moraju biti navedene, minimalno u pogledu svakog dospjelog odgođenog ili osporenog iznosa na dan 30. rujna 2025.,  s objašnjenjem i komentarom:</t>
  </si>
  <si>
    <r>
      <t xml:space="preserve">Ukupan iznos obveza prema zaposlenicima na dan 30. rujna 2025.
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</rPr>
      <t xml:space="preserve">
</t>
    </r>
  </si>
  <si>
    <t>Dospjeli iznosi na dan 30. rujna 2025.</t>
  </si>
  <si>
    <t>Odgođeni iznosi na dan 30. rujna 2025.</t>
  </si>
  <si>
    <t xml:space="preserve">Obveze koje nisu dospjele i nisu odgođene
 (originalan datum
 nakon 30. rujna 2025.)
</t>
  </si>
  <si>
    <t xml:space="preserve">Ukupne obveze na dan 30. rujna 2025.
</t>
  </si>
  <si>
    <r>
      <t xml:space="preserve">Iznos obveza prema zaposlenicma na dan 30. rujna 2025. </t>
    </r>
    <r>
      <rPr>
        <b/>
        <sz val="9"/>
        <color rgb="FFFF0000"/>
        <rFont val="Arial"/>
        <family val="2"/>
        <charset val="238"/>
      </rPr>
      <t>(u EUR)</t>
    </r>
  </si>
  <si>
    <t>Stanje na dan 30. rujna 2025. (u EUR)</t>
  </si>
  <si>
    <t>Osporeni iznos na dan 30. rujna 2025.  (u EUR)</t>
  </si>
  <si>
    <t>Ukupan iznos kolone "E" mora odgovarati stavci  'Obveze prema zaposlenicima (kratkoročne i dugoročne)' kako je iskazano u planiranoj Bilanci na dan 30. rujna 2025.</t>
  </si>
  <si>
    <t>Sljedeće informacije moraju biti navedene, minimalno u pogledu svakog dospjelog odgođenog ili osporenog iznosa na dan 31. prosinca 2025.,  s objašnjenjem i komentarom:</t>
  </si>
  <si>
    <t>Ukupan saldo obveza prema zaposlenicima na dan 31. prosinca 2025.</t>
  </si>
  <si>
    <t>Ukupan dospjeli iznos na dan 31. prosinca 2025.</t>
  </si>
  <si>
    <t>Ukupan odgođeni iznos na dan 31. prosinca 2025.</t>
  </si>
  <si>
    <t>Ukupan osporeni iznos na dan 31. prosinca 2025.</t>
  </si>
  <si>
    <r>
      <t xml:space="preserve">Ukupan iznos obveza prema zaposlenicima na dan 31. prosinca 2025.
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</rPr>
      <t xml:space="preserve">
</t>
    </r>
  </si>
  <si>
    <t>Dospjeli iznosi na dan 31. prosinca 2025.</t>
  </si>
  <si>
    <t>Odgođeni iznosi na dan 31. prosinca 2025.</t>
  </si>
  <si>
    <t xml:space="preserve">Obveze koje nisu dospjele i nisu odgođene
 (originalan datum
 nakon 31. prosinca 2025.)
</t>
  </si>
  <si>
    <t xml:space="preserve">Ukupne obveze na dan 31. prosinca 2025.
</t>
  </si>
  <si>
    <r>
      <t xml:space="preserve">Iznos obveza prema zaposlenicma na dan 31. prosinca 2025. </t>
    </r>
    <r>
      <rPr>
        <b/>
        <sz val="9"/>
        <color rgb="FFFF0000"/>
        <rFont val="Arial"/>
        <family val="2"/>
        <charset val="238"/>
      </rPr>
      <t>(u EUR)</t>
    </r>
  </si>
  <si>
    <t>Stanje na dan 31. prosinca 2025. (u EUR)</t>
  </si>
  <si>
    <t>Osporeni iznos na dan 31. prosinca 2025.  (u EUR)</t>
  </si>
  <si>
    <t>Ukupan iznos kolone "E" mora odgovarati stavci  'Obveze prema zaposlenicima (kratkoročne i dugoročne)' kako je iskazano u planiranoj Bilanci na dan 31. prosinca 2025.</t>
  </si>
  <si>
    <t>Kriterij F.06- 'Bez dospjelih obveza prema zaposlenicima' (čl. 18. - 22. Financijskih kriterija Pravilnika)</t>
  </si>
  <si>
    <r>
      <t xml:space="preserve">Tablicu </t>
    </r>
    <r>
      <rPr>
        <b/>
        <i/>
        <sz val="10"/>
        <color rgb="FFFF0000"/>
        <rFont val="Calibri"/>
        <family val="2"/>
        <charset val="238"/>
      </rPr>
      <t xml:space="preserve">"F.06 Zaposlenici" </t>
    </r>
    <r>
      <rPr>
        <sz val="10"/>
        <color rgb="FF000000"/>
        <rFont val="Calibri"/>
        <family val="2"/>
        <charset val="238"/>
      </rPr>
      <t xml:space="preserve">potrebno ispuniti na sljedeći način: 
a)  upisati </t>
    </r>
    <r>
      <rPr>
        <b/>
        <sz val="10"/>
        <color rgb="FF000000"/>
        <rFont val="Calibri"/>
        <family val="2"/>
        <charset val="238"/>
      </rPr>
      <t xml:space="preserve">SVE </t>
    </r>
    <r>
      <rPr>
        <sz val="10"/>
        <color rgb="FF000000"/>
        <rFont val="Calibri"/>
        <family val="2"/>
        <charset val="238"/>
      </rPr>
      <t xml:space="preserve">PROFESIONALNE IGRAČE;
b) </t>
    </r>
    <r>
      <rPr>
        <b/>
        <sz val="10"/>
        <color rgb="FF000000"/>
        <rFont val="Calibri"/>
        <family val="2"/>
        <charset val="238"/>
      </rPr>
      <t>SVO</t>
    </r>
    <r>
      <rPr>
        <sz val="10"/>
        <color rgb="FF000000"/>
        <rFont val="Calibri"/>
        <family val="2"/>
        <charset val="238"/>
      </rPr>
      <t xml:space="preserve">  ADMINISTRATIVNO, STRUČNO, MEDICINSKO I SIGURNOSNO OSOBLJE u skladu s kriterijima A.01 - A.20 Pravilnika o licenciranju i financijskoj održivosti klubova HNS-a (izdanje listopad 2024.),  uključujući pružatelje usluga (npr. knjigovodstveni servis, zaštitarska agencija, i sl.); 
c) </t>
    </r>
    <r>
      <rPr>
        <b/>
        <sz val="10"/>
        <color rgb="FF000000"/>
        <rFont val="Calibri"/>
        <family val="2"/>
        <charset val="238"/>
      </rPr>
      <t>sve</t>
    </r>
    <r>
      <rPr>
        <sz val="10"/>
        <color rgb="FF000000"/>
        <rFont val="Calibri"/>
        <family val="2"/>
        <charset val="238"/>
      </rPr>
      <t xml:space="preserve"> ostale zaposlenike koji imaju zaključen</t>
    </r>
    <r>
      <rPr>
        <b/>
        <sz val="10"/>
        <color rgb="FF000000"/>
        <rFont val="Calibri"/>
        <family val="2"/>
        <charset val="238"/>
      </rPr>
      <t xml:space="preserve"> ugovor o radu</t>
    </r>
    <r>
      <rPr>
        <sz val="10"/>
        <color rgb="FF000000"/>
        <rFont val="Calibri"/>
        <family val="2"/>
        <charset val="238"/>
      </rPr>
      <t xml:space="preserve"> s tražiteljem licence;
d)  sve zaposlenike s kojima je zaključen </t>
    </r>
    <r>
      <rPr>
        <b/>
        <sz val="10"/>
        <color rgb="FF000000"/>
        <rFont val="Calibri"/>
        <family val="2"/>
        <charset val="238"/>
      </rPr>
      <t>sporazum</t>
    </r>
    <r>
      <rPr>
        <sz val="10"/>
        <color rgb="FF000000"/>
        <rFont val="Calibri"/>
        <family val="2"/>
        <charset val="238"/>
      </rPr>
      <t xml:space="preserve"> o produženju roka plaćanja obveza koje su </t>
    </r>
    <r>
      <rPr>
        <b/>
        <sz val="10"/>
        <color rgb="FF000000"/>
        <rFont val="Calibri"/>
        <family val="2"/>
        <charset val="238"/>
      </rPr>
      <t>dospjele do 28. veljače 2025</t>
    </r>
    <r>
      <rPr>
        <sz val="10"/>
        <color rgb="FF000000"/>
        <rFont val="Calibri"/>
        <family val="2"/>
        <charset val="238"/>
      </rPr>
      <t xml:space="preserve">.; i
e) sve zaposlenike čija su potraživanja predmetom </t>
    </r>
    <r>
      <rPr>
        <b/>
        <sz val="10"/>
        <color rgb="FF000000"/>
        <rFont val="Calibri"/>
        <family val="2"/>
        <charset val="238"/>
      </rPr>
      <t>tužbe</t>
    </r>
    <r>
      <rPr>
        <sz val="10"/>
        <color rgb="FF000000"/>
        <rFont val="Calibri"/>
        <family val="2"/>
        <charset val="238"/>
      </rPr>
      <t xml:space="preserve"> pred nadležnim tijelima prema nacionalnom zakonodavstvu ili postupcima pred nacionalnim ili međunarodnim nogometnim tijelima   ili relevantnim arbitražnim sudom
u razdoblju </t>
    </r>
    <r>
      <rPr>
        <b/>
        <sz val="10"/>
        <color rgb="FF000000"/>
        <rFont val="Calibri"/>
        <family val="2"/>
        <charset val="238"/>
      </rPr>
      <t>od 1. siječnja 2024. sve do 28. veljače 2025.</t>
    </r>
    <r>
      <rPr>
        <sz val="10"/>
        <color rgb="FF000000"/>
        <rFont val="Calibri"/>
        <family val="2"/>
        <charset val="238"/>
      </rPr>
      <t xml:space="preserve"> bez obzira postoji li nepodmireni iznos koji je </t>
    </r>
    <r>
      <rPr>
        <b/>
        <sz val="10"/>
        <color rgb="FF000000"/>
        <rFont val="Calibri"/>
        <family val="2"/>
      </rPr>
      <t>morao</t>
    </r>
    <r>
      <rPr>
        <sz val="10"/>
        <color rgb="FF000000"/>
        <rFont val="Calibri"/>
        <family val="2"/>
        <charset val="238"/>
      </rPr>
      <t xml:space="preserve"> biti plaćen do </t>
    </r>
    <r>
      <rPr>
        <b/>
        <sz val="10"/>
        <color rgb="FFFF0000"/>
        <rFont val="Calibri"/>
        <family val="2"/>
      </rPr>
      <t>28. veljače 2025.</t>
    </r>
    <r>
      <rPr>
        <sz val="10"/>
        <color rgb="FF000000"/>
        <rFont val="Calibri"/>
        <family val="2"/>
        <charset val="238"/>
      </rPr>
      <t xml:space="preserve">
</t>
    </r>
  </si>
  <si>
    <r>
      <rPr>
        <sz val="10"/>
        <color rgb="FF000000"/>
        <rFont val="Calibri"/>
        <family val="2"/>
        <charset val="238"/>
      </rPr>
      <t xml:space="preserve">Potrebno je posvetiti </t>
    </r>
    <r>
      <rPr>
        <b/>
        <sz val="10"/>
        <color rgb="FF000000"/>
        <rFont val="Calibri"/>
        <family val="2"/>
        <charset val="238"/>
      </rPr>
      <t>posebnu pažnju</t>
    </r>
    <r>
      <rPr>
        <sz val="10"/>
        <color rgb="FF000000"/>
        <rFont val="Calibri"/>
        <family val="2"/>
        <charset val="238"/>
      </rPr>
      <t xml:space="preserve"> da se </t>
    </r>
    <r>
      <rPr>
        <b/>
        <u/>
        <sz val="10"/>
        <color rgb="FF000000"/>
        <rFont val="Calibri"/>
        <family val="2"/>
        <charset val="238"/>
      </rPr>
      <t xml:space="preserve">svi elementi </t>
    </r>
    <r>
      <rPr>
        <sz val="10"/>
        <color rgb="FF000000"/>
        <rFont val="Calibri"/>
        <family val="2"/>
        <charset val="238"/>
      </rPr>
      <t xml:space="preserve"> tablice </t>
    </r>
    <r>
      <rPr>
        <b/>
        <sz val="10"/>
        <color rgb="FF000000"/>
        <rFont val="Calibri"/>
        <family val="2"/>
        <charset val="238"/>
      </rPr>
      <t>ispune</t>
    </r>
    <r>
      <rPr>
        <sz val="10"/>
        <color rgb="FF000000"/>
        <rFont val="Calibri"/>
        <family val="2"/>
        <charset val="238"/>
      </rPr>
      <t xml:space="preserve"> (uključujući prezime i ime, pozicija/funkcija, datum početka, datum završetka,  datumi plaćanja, datumi dospijeća, salda, itd.). U slučaju neprimjenjivosti tražene informacije obvezno upisati  iznos "nula" za transakcije, a  'N/P'  za opće informacije.  </t>
    </r>
  </si>
  <si>
    <r>
      <t xml:space="preserve">U tablicama su postavljene </t>
    </r>
    <r>
      <rPr>
        <b/>
        <sz val="10"/>
        <color rgb="FFFF0000"/>
        <rFont val="Calibri"/>
        <family val="2"/>
      </rPr>
      <t>kontrole</t>
    </r>
    <r>
      <rPr>
        <sz val="10"/>
        <color theme="1"/>
        <rFont val="Calibri"/>
        <family val="2"/>
      </rPr>
      <t xml:space="preserve"> (crvenom bojom označene) koje moraju zadovoljavati određene uvjete (usklađenost, točnost zbroja, međusobna povezanost između radnih listova itd.)</t>
    </r>
  </si>
  <si>
    <r>
      <rPr>
        <sz val="10"/>
        <color rgb="FF000000"/>
        <rFont val="Calibri"/>
        <family val="2"/>
        <charset val="238"/>
      </rPr>
      <t xml:space="preserve">Nakon </t>
    </r>
    <r>
      <rPr>
        <b/>
        <sz val="10"/>
        <color rgb="FF000000"/>
        <rFont val="Calibri"/>
        <family val="2"/>
        <charset val="238"/>
      </rPr>
      <t>svake</t>
    </r>
    <r>
      <rPr>
        <sz val="10"/>
        <color rgb="FF000000"/>
        <rFont val="Calibri"/>
        <family val="2"/>
        <charset val="238"/>
      </rPr>
      <t xml:space="preserve"> korekcije informacija, odnosno pri svakoj sljedećoj dostavi ažuriranih datotetka, </t>
    </r>
    <r>
      <rPr>
        <b/>
        <sz val="10"/>
        <color rgb="FF000000"/>
        <rFont val="Calibri"/>
        <family val="2"/>
        <charset val="238"/>
      </rPr>
      <t>svaki</t>
    </r>
    <r>
      <rPr>
        <sz val="10"/>
        <color rgb="FF000000"/>
        <rFont val="Calibri"/>
        <family val="2"/>
        <charset val="238"/>
      </rPr>
      <t xml:space="preserve"> put je potrebno </t>
    </r>
    <r>
      <rPr>
        <b/>
        <sz val="10"/>
        <color rgb="FF000000"/>
        <rFont val="Calibri"/>
        <family val="2"/>
        <charset val="238"/>
      </rPr>
      <t>izmijeniti</t>
    </r>
    <r>
      <rPr>
        <sz val="10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datum</t>
    </r>
    <r>
      <rPr>
        <sz val="10"/>
        <color rgb="FF000000"/>
        <rFont val="Calibri"/>
        <family val="2"/>
        <charset val="238"/>
      </rPr>
      <t xml:space="preserve"> ispunjavanja te dostaviti </t>
    </r>
    <r>
      <rPr>
        <b/>
        <sz val="10"/>
        <color rgb="FF000000"/>
        <rFont val="Calibri"/>
        <family val="2"/>
        <charset val="238"/>
      </rPr>
      <t>novu</t>
    </r>
    <r>
      <rPr>
        <sz val="10"/>
        <color rgb="FF000000"/>
        <rFont val="Calibri"/>
        <family val="2"/>
        <charset val="238"/>
      </rPr>
      <t xml:space="preserve"> izjavu u </t>
    </r>
    <r>
      <rPr>
        <b/>
        <sz val="10"/>
        <color rgb="FF000000"/>
        <rFont val="Calibri"/>
        <family val="2"/>
        <charset val="238"/>
      </rPr>
      <t>pdf.</t>
    </r>
    <r>
      <rPr>
        <sz val="10"/>
        <color rgb="FF000000"/>
        <rFont val="Calibri"/>
        <family val="2"/>
        <charset val="238"/>
      </rPr>
      <t xml:space="preserve"> datoteci. </t>
    </r>
  </si>
  <si>
    <r>
      <rPr>
        <sz val="10"/>
        <color rgb="FF000000"/>
        <rFont val="Calibri"/>
        <family val="2"/>
        <charset val="238"/>
      </rPr>
      <t>U radnom listu "</t>
    </r>
    <r>
      <rPr>
        <b/>
        <i/>
        <sz val="10"/>
        <color rgb="FF000000"/>
        <rFont val="Calibri"/>
        <family val="2"/>
        <charset val="238"/>
      </rPr>
      <t>IZJAVA tražitelja licence</t>
    </r>
    <r>
      <rPr>
        <sz val="10"/>
        <color rgb="FF000000"/>
        <rFont val="Calibri"/>
        <family val="2"/>
        <charset val="238"/>
      </rPr>
      <t xml:space="preserve">" potrebno je ispuniti </t>
    </r>
    <r>
      <rPr>
        <b/>
        <sz val="10"/>
        <color rgb="FF000000"/>
        <rFont val="Calibri"/>
        <family val="2"/>
        <charset val="238"/>
      </rPr>
      <t>sve</t>
    </r>
    <r>
      <rPr>
        <sz val="10"/>
        <color rgb="FF000000"/>
        <rFont val="Calibri"/>
        <family val="2"/>
        <charset val="238"/>
      </rPr>
      <t xml:space="preserve"> informacije, te ju s </t>
    </r>
    <r>
      <rPr>
        <b/>
        <sz val="10"/>
        <color rgb="FF000000"/>
        <rFont val="Calibri"/>
        <family val="2"/>
        <charset val="238"/>
      </rPr>
      <t>potpisom i pečatom</t>
    </r>
    <r>
      <rPr>
        <sz val="10"/>
        <color rgb="FF000000"/>
        <rFont val="Calibri"/>
        <family val="2"/>
        <charset val="238"/>
      </rPr>
      <t xml:space="preserve"> dostaviti Odjelu za licenciranje klubova i u </t>
    </r>
    <r>
      <rPr>
        <b/>
        <sz val="10"/>
        <color rgb="FF000000"/>
        <rFont val="Calibri"/>
        <family val="2"/>
        <charset val="238"/>
      </rPr>
      <t>pdf.</t>
    </r>
    <r>
      <rPr>
        <sz val="10"/>
        <color rgb="FF000000"/>
        <rFont val="Calibri"/>
        <family val="2"/>
        <charset val="238"/>
      </rPr>
      <t xml:space="preserve"> datoteci.</t>
    </r>
  </si>
  <si>
    <r>
      <rPr>
        <b/>
        <sz val="10"/>
        <color rgb="FF000000"/>
        <rFont val="Calibri"/>
        <family val="2"/>
        <charset val="238"/>
      </rPr>
      <t>Cjelovitu</t>
    </r>
    <r>
      <rPr>
        <sz val="10"/>
        <color rgb="FF000000"/>
        <rFont val="Calibri"/>
        <family val="2"/>
        <charset val="238"/>
      </rPr>
      <t xml:space="preserve"> radnu knjigu </t>
    </r>
    <r>
      <rPr>
        <b/>
        <i/>
        <sz val="10"/>
        <color rgb="FF000000"/>
        <rFont val="Calibri"/>
        <family val="2"/>
        <charset val="238"/>
      </rPr>
      <t>'Kriterij F.06 Zaposlenici'</t>
    </r>
    <r>
      <rPr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potrebno je dostaviti Odjelu za licenciranje klubova HNS u </t>
    </r>
    <r>
      <rPr>
        <b/>
        <sz val="10"/>
        <color rgb="FF000000"/>
        <rFont val="Calibri"/>
        <family val="2"/>
        <charset val="238"/>
      </rPr>
      <t>elektroničkom</t>
    </r>
    <r>
      <rPr>
        <sz val="10"/>
        <color rgb="FF000000"/>
        <rFont val="Calibri"/>
        <family val="2"/>
        <charset val="238"/>
      </rPr>
      <t xml:space="preserve"> obliku </t>
    </r>
    <r>
      <rPr>
        <b/>
        <sz val="10"/>
        <color rgb="FF000000"/>
        <rFont val="Calibri"/>
        <family val="2"/>
        <charset val="238"/>
      </rPr>
      <t>samo</t>
    </r>
    <r>
      <rPr>
        <sz val="10"/>
        <color rgb="FF000000"/>
        <rFont val="Calibri"/>
        <family val="2"/>
        <charset val="238"/>
      </rPr>
      <t xml:space="preserve">  u obliku </t>
    </r>
    <r>
      <rPr>
        <b/>
        <sz val="10"/>
        <color rgb="FF000000"/>
        <rFont val="Calibri"/>
        <family val="2"/>
        <charset val="238"/>
      </rPr>
      <t>excel</t>
    </r>
    <r>
      <rPr>
        <sz val="10"/>
        <color rgb="FF000000"/>
        <rFont val="Calibri"/>
        <family val="2"/>
        <charset val="238"/>
      </rPr>
      <t xml:space="preserve"> datoteke.</t>
    </r>
  </si>
  <si>
    <r>
      <rPr>
        <b/>
        <sz val="11"/>
        <color theme="0"/>
        <rFont val="Calibri"/>
        <family val="2"/>
        <charset val="238"/>
      </rPr>
      <t xml:space="preserve">Ukupan iznos
</t>
    </r>
    <r>
      <rPr>
        <b/>
        <sz val="11"/>
        <color rgb="FFFF0000"/>
        <rFont val="Calibri"/>
        <family val="2"/>
        <charset val="238"/>
      </rPr>
      <t>EUR</t>
    </r>
  </si>
  <si>
    <t>Ukupan saldo obveza prema zaposlenicima na dan 28. veljače 2025.</t>
  </si>
  <si>
    <t>Ukupan dospjeli iznos na dan 28. veljače 2025.</t>
  </si>
  <si>
    <t>Ukupan dospjeli iznos na dan 31. ožujka 2025. (prenesno od 28. veljače 2025.)</t>
  </si>
  <si>
    <t>Ukupan odgođeni iznos na dan 28. veljače 2025.</t>
  </si>
  <si>
    <t>Ukupan osporeni iznos na dan 28. veljače 2025.</t>
  </si>
  <si>
    <t>Sljedeće informacije moraju biti navedene, minimalno u pogledu svakog dospjelog odgođenog ili osporenog iznosa na dan 28. veljače 2025.,  s objašnjenjem i komentarom:</t>
  </si>
  <si>
    <t>Stanje na dan 
31. prosinca 2024.</t>
  </si>
  <si>
    <r>
      <t xml:space="preserve">Stanje na dan 28. veljače 2025. </t>
    </r>
    <r>
      <rPr>
        <b/>
        <sz val="11"/>
        <color rgb="FFFF0000"/>
        <rFont val="Calibri"/>
        <family val="2"/>
        <charset val="238"/>
      </rPr>
      <t>(u EUR)</t>
    </r>
  </si>
  <si>
    <r>
      <t>Stanje dospjelih obveza na dan 31. ožujka 2025. koje su iskazane na dan 28. veljače 2025.</t>
    </r>
    <r>
      <rPr>
        <b/>
        <sz val="11"/>
        <color rgb="FFFF0000"/>
        <rFont val="Calibri"/>
        <family val="2"/>
        <charset val="238"/>
      </rPr>
      <t xml:space="preserve"> (u EUR)</t>
    </r>
    <r>
      <rPr>
        <b/>
        <sz val="11"/>
        <color theme="0"/>
        <rFont val="Calibri"/>
        <family val="2"/>
        <charset val="238"/>
      </rPr>
      <t xml:space="preserve">
</t>
    </r>
  </si>
  <si>
    <r>
      <t xml:space="preserve">Ukupan iznos obveza prema zaposlenicima na dan 31. prosinca 2024.
</t>
    </r>
    <r>
      <rPr>
        <b/>
        <sz val="9"/>
        <color rgb="FFFF0000"/>
        <rFont val="Arial"/>
        <family val="2"/>
        <charset val="238"/>
      </rPr>
      <t>EUR</t>
    </r>
    <r>
      <rPr>
        <b/>
        <sz val="9"/>
        <color theme="0"/>
        <rFont val="Arial"/>
        <family val="2"/>
        <charset val="238"/>
      </rPr>
      <t xml:space="preserve">
</t>
    </r>
  </si>
  <si>
    <r>
      <t xml:space="preserve">Ukupan iznos podmiren nakon
 31. prosinca 2024. i prije 28. veljače 2025. 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  <charset val="238"/>
      </rPr>
      <t xml:space="preserve">
</t>
    </r>
  </si>
  <si>
    <r>
      <t xml:space="preserve">Iznos obveza prema zaposlenicma na dan 28. veljače 2025. </t>
    </r>
    <r>
      <rPr>
        <b/>
        <sz val="9"/>
        <color rgb="FFFF0000"/>
        <rFont val="Arial"/>
        <family val="2"/>
        <charset val="238"/>
      </rPr>
      <t>(u EUR)</t>
    </r>
  </si>
  <si>
    <r>
      <t xml:space="preserve">Osporeni iznos na dan
 28. veljače 2025.  </t>
    </r>
    <r>
      <rPr>
        <b/>
        <sz val="9"/>
        <color rgb="FFFF0000"/>
        <rFont val="Arial"/>
        <family val="2"/>
        <charset val="238"/>
      </rPr>
      <t>(u EUR)</t>
    </r>
  </si>
  <si>
    <r>
      <t xml:space="preserve">Tijek dospjelih obveza iskazanih na dan 28. veljače 2025. </t>
    </r>
    <r>
      <rPr>
        <b/>
        <sz val="9"/>
        <color rgb="FFFF0000"/>
        <rFont val="Arial"/>
        <family val="2"/>
        <charset val="238"/>
      </rPr>
      <t>(u EUR)</t>
    </r>
  </si>
  <si>
    <t xml:space="preserve">Dospjeli iznosi na dan 28. veljače </t>
  </si>
  <si>
    <t>Odgođeni iznosi na dan 28. veljače</t>
  </si>
  <si>
    <t xml:space="preserve">Obveze koje nisu dospjele i nisu odgođene
 (originalan datum
 nakon 28. veljače 2025.)
</t>
  </si>
  <si>
    <t xml:space="preserve">Ukupne obveze na dan
 28. veljače 2025.
</t>
  </si>
  <si>
    <t>Iznos i valuta</t>
  </si>
  <si>
    <t>Dospjeli iznosi na dan 28. veljače PODMIRENI do
 31. ožujka 2025.</t>
  </si>
  <si>
    <t xml:space="preserve">Dospjeli iznosii na dan 28. veljače ODGOĐENI do 31. ožujka 2025.
</t>
  </si>
  <si>
    <t xml:space="preserve">Dospjeli iznosii na dan 28. veljače OSPORENI do 
31. ožujka 2025.
</t>
  </si>
  <si>
    <t xml:space="preserve">Preostali iznosi dospjeli na dan 31. ožujka 2025.
</t>
  </si>
  <si>
    <r>
      <t xml:space="preserve">Ukupna brojka iz kolone </t>
    </r>
    <r>
      <rPr>
        <b/>
        <i/>
        <sz val="11"/>
        <color rgb="FFFF0000"/>
        <rFont val="Calibri"/>
        <family val="2"/>
        <charset val="238"/>
      </rPr>
      <t>"E"</t>
    </r>
    <r>
      <rPr>
        <i/>
        <sz val="11"/>
        <color rgb="FFFF0000"/>
        <rFont val="Calibri"/>
        <family val="2"/>
        <charset val="238"/>
      </rPr>
      <t xml:space="preserve"> mora odgovarati stavci  'Obveze prema zaposlenicima (kratkoročne i dugoročne)' kako je iskazano u Bilanci u godišnjim financijskim izvještajima na dan 31.12.2024.</t>
    </r>
  </si>
  <si>
    <r>
      <t>Informacije u tablici '</t>
    </r>
    <r>
      <rPr>
        <b/>
        <i/>
        <sz val="12"/>
        <color rgb="FF000000"/>
        <rFont val="Calibri"/>
        <family val="2"/>
        <charset val="238"/>
      </rPr>
      <t>F.06 Zaposlenici'</t>
    </r>
    <r>
      <rPr>
        <b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</rPr>
      <t xml:space="preserve">
Ovu Izjavu u ime Uprave izvještajnog subjekta potpisuje: 
</t>
    </r>
  </si>
  <si>
    <r>
      <t>Informacije u tablici '</t>
    </r>
    <r>
      <rPr>
        <b/>
        <i/>
        <sz val="12"/>
        <color rgb="FF000000"/>
        <rFont val="Arial"/>
        <family val="2"/>
        <charset val="134"/>
      </rPr>
      <t>Zaposlenici_31.12.25..'</t>
    </r>
    <r>
      <rPr>
        <b/>
        <sz val="12"/>
        <color rgb="FF000000"/>
        <rFont val="Arial"/>
        <family val="2"/>
        <charset val="134"/>
      </rPr>
      <t xml:space="preserve"> </t>
    </r>
    <r>
      <rPr>
        <sz val="12"/>
        <color rgb="FF000000"/>
        <rFont val="Arial"/>
        <family val="2"/>
        <charset val="134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  <charset val="134"/>
      </rPr>
      <t>Pravilnikom o licenciranju i financijskoj održivosti klubova HNS-a - izdanje listopad 2024.</t>
    </r>
  </si>
  <si>
    <t>Zaposlenik 45</t>
  </si>
  <si>
    <t>Zaposlenik 46</t>
  </si>
  <si>
    <t>Zaposlenik 47</t>
  </si>
  <si>
    <t>Zaposlenik 48</t>
  </si>
  <si>
    <t>Zaposlenik 49</t>
  </si>
  <si>
    <t>Zaposlenik 50</t>
  </si>
  <si>
    <t>Zaposlenik 51</t>
  </si>
  <si>
    <t>Zaposlenik 52</t>
  </si>
  <si>
    <t>Zaposlenik 53</t>
  </si>
  <si>
    <t>Zaposlenik 54</t>
  </si>
  <si>
    <t>Zaposlenik 55</t>
  </si>
  <si>
    <t>Zaposlenik 56</t>
  </si>
  <si>
    <t>Zaposlenik 57</t>
  </si>
  <si>
    <t>Zaposlenik 58</t>
  </si>
  <si>
    <t>Zaposlenik 59</t>
  </si>
  <si>
    <t>Zaposlenik 60</t>
  </si>
  <si>
    <t>Zaposlenik 61</t>
  </si>
  <si>
    <t>Zaposlenik 62</t>
  </si>
  <si>
    <t>Zaposlenik 63</t>
  </si>
  <si>
    <t>Zaposlenik 64</t>
  </si>
  <si>
    <t>Zaposlenik 65</t>
  </si>
  <si>
    <t>Zaposlenik 66</t>
  </si>
  <si>
    <t>Zaposlenik 67</t>
  </si>
  <si>
    <t>Zaposlenik 68</t>
  </si>
  <si>
    <t>Zaposlenik 69</t>
  </si>
  <si>
    <t>Zaposlenik 70</t>
  </si>
  <si>
    <t>Zaposlenik 71</t>
  </si>
  <si>
    <t>Zaposlenik 72</t>
  </si>
  <si>
    <t>Zaposlenik 73</t>
  </si>
  <si>
    <t>Zaposlenik 74</t>
  </si>
  <si>
    <t>Zaposlenik 75</t>
  </si>
  <si>
    <t>Zaposlenik 76</t>
  </si>
  <si>
    <t>Zaposlenik 77</t>
  </si>
  <si>
    <t>Zaposlenik 78</t>
  </si>
  <si>
    <t>Zaposlenik 79</t>
  </si>
  <si>
    <t>Zaposlenik 80</t>
  </si>
  <si>
    <t>Zaposlenik 81</t>
  </si>
  <si>
    <t>Zaposlenik 82</t>
  </si>
  <si>
    <t>Zaposlenik 83</t>
  </si>
  <si>
    <t>Zaposlenik 84</t>
  </si>
  <si>
    <t>Zaposlenik 85</t>
  </si>
  <si>
    <t>Zaposlenik 86</t>
  </si>
  <si>
    <t>Zaposlenik 87</t>
  </si>
  <si>
    <t>Zaposlenik 88</t>
  </si>
  <si>
    <t>Zaposlenik 89</t>
  </si>
  <si>
    <t>Zaposlenik 90</t>
  </si>
  <si>
    <t>Zaposlenik 91</t>
  </si>
  <si>
    <t>Zaposlenik 92</t>
  </si>
  <si>
    <t>Zaposlenik 93</t>
  </si>
  <si>
    <t>Zaposlenik 94</t>
  </si>
  <si>
    <t>Zaposlenik 95</t>
  </si>
  <si>
    <t>Zaposlenik 96</t>
  </si>
  <si>
    <t>Zaposlenik 97</t>
  </si>
  <si>
    <t>Zaposlenik 98</t>
  </si>
  <si>
    <t>Zaposlenik 99</t>
  </si>
  <si>
    <t>Zaposlenik 100</t>
  </si>
  <si>
    <r>
      <t>Informacije u tablici '</t>
    </r>
    <r>
      <rPr>
        <b/>
        <i/>
        <sz val="12"/>
        <color rgb="FF000000"/>
        <rFont val="Arial"/>
        <family val="2"/>
        <charset val="134"/>
      </rPr>
      <t>Zaposlenici_30.09.25.'</t>
    </r>
    <r>
      <rPr>
        <b/>
        <sz val="12"/>
        <color rgb="FF000000"/>
        <rFont val="Arial"/>
        <family val="2"/>
        <charset val="134"/>
      </rPr>
      <t xml:space="preserve"> </t>
    </r>
    <r>
      <rPr>
        <sz val="12"/>
        <color rgb="FF000000"/>
        <rFont val="Arial"/>
        <family val="2"/>
        <charset val="134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  <charset val="134"/>
      </rPr>
      <t>Pravilnikom o licenciranju i financijskoj održivosti klubova HNS-a - izdanje listopad 2024.</t>
    </r>
  </si>
  <si>
    <r>
      <t>Informacije u tablici '</t>
    </r>
    <r>
      <rPr>
        <b/>
        <i/>
        <sz val="12"/>
        <color rgb="FF000000"/>
        <rFont val="Arial"/>
        <family val="2"/>
        <charset val="134"/>
      </rPr>
      <t>Zaposlenici_30.06.25.'</t>
    </r>
    <r>
      <rPr>
        <b/>
        <sz val="12"/>
        <color rgb="FF000000"/>
        <rFont val="Arial"/>
        <family val="2"/>
        <charset val="134"/>
      </rPr>
      <t xml:space="preserve"> </t>
    </r>
    <r>
      <rPr>
        <sz val="12"/>
        <color rgb="FF000000"/>
        <rFont val="Arial"/>
        <family val="2"/>
        <charset val="134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  <charset val="134"/>
      </rPr>
      <t>Pravilnikom o licenciranju i financijskoj održivosti klubova HNS-a - izdanje listopad 2024.</t>
    </r>
  </si>
  <si>
    <r>
      <t>Upute za unos informacija u radne listove  (</t>
    </r>
    <r>
      <rPr>
        <b/>
        <sz val="11"/>
        <color rgb="FF0066CC"/>
        <rFont val="Calibri"/>
        <family val="2"/>
        <charset val="238"/>
      </rPr>
      <t>molimo ispuniti sve)</t>
    </r>
    <r>
      <rPr>
        <b/>
        <sz val="14"/>
        <color rgb="FF0070C0"/>
        <rFont val="Calibri"/>
        <family val="2"/>
        <charset val="238"/>
      </rPr>
      <t xml:space="preserve"> </t>
    </r>
  </si>
  <si>
    <r>
      <t xml:space="preserve">Radni listovi počevši od </t>
    </r>
    <r>
      <rPr>
        <b/>
        <i/>
        <sz val="10"/>
        <color rgb="FFFF0000"/>
        <rFont val="Calibri"/>
        <family val="2"/>
      </rPr>
      <t xml:space="preserve">"30.06.2025." </t>
    </r>
    <r>
      <rPr>
        <b/>
        <sz val="10"/>
        <color rgb="FF000000"/>
        <rFont val="Calibri"/>
        <family val="2"/>
        <charset val="238"/>
      </rPr>
      <t xml:space="preserve">nadalje ispunjavaju se tijekom licencirane natjecateljske 2025./26. godine  u okviru obveza iz </t>
    </r>
    <r>
      <rPr>
        <b/>
        <sz val="10"/>
        <color rgb="FFFF0000"/>
        <rFont val="Calibri"/>
        <family val="2"/>
      </rPr>
      <t xml:space="preserve">Kriterija F.12 </t>
    </r>
    <r>
      <rPr>
        <b/>
        <sz val="10"/>
        <color rgb="FF000000"/>
        <rFont val="Calibri"/>
        <family val="2"/>
        <charset val="238"/>
      </rPr>
      <t xml:space="preserve">Pravilnika </t>
    </r>
    <r>
      <rPr>
        <b/>
        <i/>
        <sz val="10"/>
        <color rgb="FF000000"/>
        <rFont val="Calibri"/>
        <family val="2"/>
      </rPr>
      <t>"Ažurirane buduće financijske informacije"</t>
    </r>
    <r>
      <rPr>
        <b/>
        <sz val="10"/>
        <color rgb="FF000000"/>
        <rFont val="Calibri"/>
        <family val="2"/>
        <charset val="238"/>
      </rPr>
      <t xml:space="preserve"> i to na datume: </t>
    </r>
    <r>
      <rPr>
        <b/>
        <sz val="10"/>
        <color rgb="FFFF0000"/>
        <rFont val="Calibri"/>
        <family val="2"/>
      </rPr>
      <t>30.06.2025.</t>
    </r>
    <r>
      <rPr>
        <b/>
        <sz val="10"/>
        <color rgb="FF000000"/>
        <rFont val="Calibri"/>
        <family val="2"/>
        <charset val="238"/>
      </rPr>
      <t xml:space="preserve"> (dostava 15.07.2025.); </t>
    </r>
    <r>
      <rPr>
        <b/>
        <sz val="10"/>
        <color rgb="FFFF0000"/>
        <rFont val="Calibri"/>
        <family val="2"/>
      </rPr>
      <t>30.09.2025.</t>
    </r>
    <r>
      <rPr>
        <b/>
        <sz val="10"/>
        <color rgb="FF000000"/>
        <rFont val="Calibri"/>
        <family val="2"/>
        <charset val="238"/>
      </rPr>
      <t xml:space="preserve"> (dostava 15.10.2025.) i</t>
    </r>
    <r>
      <rPr>
        <b/>
        <sz val="10"/>
        <color rgb="FFFF0000"/>
        <rFont val="Calibri"/>
        <family val="2"/>
      </rPr>
      <t xml:space="preserve"> 31.12.2025. </t>
    </r>
    <r>
      <rPr>
        <b/>
        <sz val="10"/>
        <color rgb="FF000000"/>
        <rFont val="Calibri"/>
        <family val="2"/>
        <charset val="238"/>
      </rPr>
      <t xml:space="preserve">(dostava 15.01.2026.).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</si>
</sst>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rgb="FFFF000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sz val="11"/>
      <name val="Calibri"/>
      <family val="2"/>
      <scheme val="minor"/>
    </font>
    <font>
      <b/>
      <i/>
      <sz val="11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rgb="FF000000"/>
      <name val="Arial"/>
      <family val="2"/>
      <charset val="134"/>
    </font>
    <font>
      <b/>
      <i/>
      <sz val="12"/>
      <color rgb="FF000000"/>
      <name val="Arial"/>
      <family val="2"/>
      <charset val="134"/>
    </font>
    <font>
      <b/>
      <sz val="12"/>
      <color rgb="FF000000"/>
      <name val="Arial"/>
      <family val="2"/>
      <charset val="134"/>
    </font>
    <font>
      <i/>
      <sz val="12"/>
      <color rgb="FF000000"/>
      <name val="Arial"/>
      <family val="2"/>
      <charset val="134"/>
    </font>
    <font>
      <sz val="8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0"/>
      <color rgb="FFE26B0A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1"/>
      <color rgb="FF0066CC"/>
      <name val="Calibri"/>
      <family val="2"/>
      <charset val="238"/>
    </font>
    <font>
      <b/>
      <i/>
      <sz val="14"/>
      <color rgb="FF7030A0"/>
      <name val="Calibri"/>
      <family val="2"/>
      <charset val="238"/>
    </font>
    <font>
      <b/>
      <i/>
      <sz val="12"/>
      <color rgb="FF7030A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u/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1F1F1F"/>
      <name val="&quot;Google Sans&quot;"/>
    </font>
    <font>
      <b/>
      <sz val="12"/>
      <color rgb="FF00206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0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u/>
      <sz val="12"/>
      <color rgb="FF000000"/>
      <name val="Calibri"/>
      <family val="2"/>
      <charset val="238"/>
    </font>
    <font>
      <b/>
      <i/>
      <sz val="10"/>
      <color rgb="FFFF0000"/>
      <name val="Calibri"/>
      <family val="2"/>
    </font>
    <font>
      <b/>
      <i/>
      <sz val="10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rgb="FFD9D9D9"/>
        <bgColor rgb="FFD9D9D9"/>
      </patternFill>
    </fill>
    <fill>
      <patternFill patternType="solid">
        <fgColor rgb="FFE2EFDA"/>
        <bgColor rgb="FFE2EFDA"/>
      </patternFill>
    </fill>
    <fill>
      <patternFill patternType="solid">
        <fgColor rgb="FF0C0C0C"/>
        <bgColor rgb="FF0C0C0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1F3864"/>
        <bgColor rgb="FF1F3864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A5A5A5"/>
        <b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rgb="FFFFFFCC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theme="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theme="0"/>
      </right>
      <top style="medium">
        <color rgb="FF000000"/>
      </top>
      <bottom style="medium">
        <color rgb="FF000000"/>
      </bottom>
      <diagonal/>
    </border>
    <border>
      <left style="medium">
        <color theme="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/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/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Border="0" applyProtection="0"/>
  </cellStyleXfs>
  <cellXfs count="257">
    <xf numFmtId="0" fontId="0" fillId="0" borderId="0" xfId="0"/>
    <xf numFmtId="0" fontId="18" fillId="0" borderId="0" xfId="1"/>
    <xf numFmtId="0" fontId="22" fillId="0" borderId="64" xfId="1" applyFont="1" applyBorder="1"/>
    <xf numFmtId="0" fontId="22" fillId="0" borderId="0" xfId="1" applyFont="1"/>
    <xf numFmtId="0" fontId="22" fillId="0" borderId="64" xfId="1" applyFont="1" applyBorder="1" applyAlignment="1">
      <alignment horizontal="center"/>
    </xf>
    <xf numFmtId="0" fontId="23" fillId="0" borderId="65" xfId="1" applyFont="1" applyBorder="1"/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4" fillId="17" borderId="66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1" fillId="0" borderId="6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27" fillId="3" borderId="0" xfId="0" applyFont="1" applyFill="1" applyAlignment="1" applyProtection="1">
      <alignment wrapText="1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vertical="center" wrapText="1"/>
      <protection locked="0"/>
    </xf>
    <xf numFmtId="0" fontId="3" fillId="6" borderId="4" xfId="0" applyFont="1" applyFill="1" applyBorder="1" applyAlignment="1" applyProtection="1">
      <alignment vertical="center" wrapText="1"/>
      <protection locked="0"/>
    </xf>
    <xf numFmtId="0" fontId="3" fillId="6" borderId="5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0" fontId="6" fillId="7" borderId="24" xfId="0" applyFont="1" applyFill="1" applyBorder="1" applyAlignment="1" applyProtection="1">
      <alignment horizontal="center" vertical="center" wrapText="1"/>
      <protection locked="0"/>
    </xf>
    <xf numFmtId="0" fontId="5" fillId="7" borderId="21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2" fillId="8" borderId="34" xfId="0" applyFont="1" applyFill="1" applyBorder="1" applyAlignment="1" applyProtection="1">
      <alignment vertical="center" wrapText="1"/>
      <protection locked="0"/>
    </xf>
    <xf numFmtId="3" fontId="13" fillId="9" borderId="35" xfId="0" applyNumberFormat="1" applyFont="1" applyFill="1" applyBorder="1" applyAlignment="1" applyProtection="1">
      <alignment vertical="center"/>
      <protection locked="0"/>
    </xf>
    <xf numFmtId="3" fontId="13" fillId="0" borderId="36" xfId="0" applyNumberFormat="1" applyFont="1" applyBorder="1" applyAlignment="1" applyProtection="1">
      <alignment vertical="center"/>
      <protection locked="0"/>
    </xf>
    <xf numFmtId="3" fontId="14" fillId="0" borderId="37" xfId="0" applyNumberFormat="1" applyFont="1" applyBorder="1" applyAlignment="1" applyProtection="1">
      <alignment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3" fontId="13" fillId="9" borderId="39" xfId="0" applyNumberFormat="1" applyFont="1" applyFill="1" applyBorder="1" applyAlignment="1" applyProtection="1">
      <alignment vertical="center"/>
      <protection locked="0"/>
    </xf>
    <xf numFmtId="3" fontId="13" fillId="9" borderId="40" xfId="0" applyNumberFormat="1" applyFont="1" applyFill="1" applyBorder="1" applyAlignment="1" applyProtection="1">
      <alignment vertical="center"/>
      <protection locked="0"/>
    </xf>
    <xf numFmtId="3" fontId="13" fillId="0" borderId="37" xfId="0" applyNumberFormat="1" applyFont="1" applyBorder="1" applyAlignment="1" applyProtection="1">
      <alignment vertical="center"/>
      <protection locked="0"/>
    </xf>
    <xf numFmtId="3" fontId="13" fillId="0" borderId="38" xfId="0" applyNumberFormat="1" applyFont="1" applyBorder="1" applyAlignment="1" applyProtection="1">
      <alignment vertical="center"/>
      <protection locked="0"/>
    </xf>
    <xf numFmtId="0" fontId="15" fillId="0" borderId="41" xfId="0" applyFont="1" applyBorder="1" applyProtection="1">
      <protection locked="0"/>
    </xf>
    <xf numFmtId="3" fontId="13" fillId="9" borderId="42" xfId="0" applyNumberFormat="1" applyFont="1" applyFill="1" applyBorder="1" applyAlignment="1" applyProtection="1">
      <alignment vertical="center"/>
      <protection locked="0"/>
    </xf>
    <xf numFmtId="3" fontId="13" fillId="9" borderId="43" xfId="0" applyNumberFormat="1" applyFont="1" applyFill="1" applyBorder="1" applyAlignment="1" applyProtection="1">
      <alignment vertical="center"/>
      <protection locked="0"/>
    </xf>
    <xf numFmtId="3" fontId="13" fillId="9" borderId="44" xfId="0" applyNumberFormat="1" applyFont="1" applyFill="1" applyBorder="1" applyAlignment="1" applyProtection="1">
      <alignment vertical="center"/>
      <protection locked="0"/>
    </xf>
    <xf numFmtId="0" fontId="15" fillId="0" borderId="45" xfId="0" applyFont="1" applyBorder="1" applyProtection="1">
      <protection locked="0"/>
    </xf>
    <xf numFmtId="3" fontId="13" fillId="9" borderId="46" xfId="0" applyNumberFormat="1" applyFont="1" applyFill="1" applyBorder="1" applyAlignment="1" applyProtection="1">
      <alignment vertical="center"/>
      <protection locked="0"/>
    </xf>
    <xf numFmtId="3" fontId="13" fillId="9" borderId="47" xfId="0" applyNumberFormat="1" applyFont="1" applyFill="1" applyBorder="1" applyAlignment="1" applyProtection="1">
      <alignment vertical="center"/>
      <protection locked="0"/>
    </xf>
    <xf numFmtId="3" fontId="13" fillId="9" borderId="48" xfId="0" applyNumberFormat="1" applyFont="1" applyFill="1" applyBorder="1" applyAlignment="1" applyProtection="1">
      <alignment vertical="center"/>
      <protection locked="0"/>
    </xf>
    <xf numFmtId="0" fontId="15" fillId="0" borderId="49" xfId="0" applyFont="1" applyBorder="1" applyProtection="1">
      <protection locked="0"/>
    </xf>
    <xf numFmtId="0" fontId="12" fillId="8" borderId="50" xfId="0" applyFont="1" applyFill="1" applyBorder="1" applyAlignment="1" applyProtection="1">
      <alignment vertical="center" wrapText="1"/>
      <protection locked="0"/>
    </xf>
    <xf numFmtId="3" fontId="13" fillId="9" borderId="51" xfId="0" applyNumberFormat="1" applyFont="1" applyFill="1" applyBorder="1" applyAlignment="1" applyProtection="1">
      <alignment vertical="center"/>
      <protection locked="0"/>
    </xf>
    <xf numFmtId="3" fontId="13" fillId="0" borderId="52" xfId="0" applyNumberFormat="1" applyFont="1" applyBorder="1" applyAlignment="1" applyProtection="1">
      <alignment vertical="center"/>
      <protection locked="0"/>
    </xf>
    <xf numFmtId="3" fontId="14" fillId="0" borderId="52" xfId="0" applyNumberFormat="1" applyFont="1" applyBorder="1" applyAlignment="1" applyProtection="1">
      <alignment vertical="center"/>
      <protection locked="0"/>
    </xf>
    <xf numFmtId="3" fontId="13" fillId="9" borderId="53" xfId="0" applyNumberFormat="1" applyFont="1" applyFill="1" applyBorder="1" applyAlignment="1" applyProtection="1">
      <alignment vertical="center"/>
      <protection locked="0"/>
    </xf>
    <xf numFmtId="3" fontId="13" fillId="9" borderId="54" xfId="0" applyNumberFormat="1" applyFont="1" applyFill="1" applyBorder="1" applyAlignment="1" applyProtection="1">
      <alignment vertical="center"/>
      <protection locked="0"/>
    </xf>
    <xf numFmtId="3" fontId="13" fillId="0" borderId="55" xfId="0" applyNumberFormat="1" applyFont="1" applyBorder="1" applyAlignment="1" applyProtection="1">
      <alignment vertical="center"/>
      <protection locked="0"/>
    </xf>
    <xf numFmtId="0" fontId="15" fillId="0" borderId="56" xfId="0" applyFont="1" applyBorder="1" applyProtection="1">
      <protection locked="0"/>
    </xf>
    <xf numFmtId="0" fontId="11" fillId="10" borderId="57" xfId="0" applyFont="1" applyFill="1" applyBorder="1" applyAlignment="1" applyProtection="1">
      <alignment horizontal="center" vertical="center" wrapText="1"/>
      <protection locked="0"/>
    </xf>
    <xf numFmtId="0" fontId="11" fillId="10" borderId="58" xfId="0" applyFont="1" applyFill="1" applyBorder="1" applyAlignment="1" applyProtection="1">
      <alignment horizontal="center" vertical="center" wrapText="1"/>
      <protection locked="0"/>
    </xf>
    <xf numFmtId="3" fontId="13" fillId="10" borderId="58" xfId="0" applyNumberFormat="1" applyFont="1" applyFill="1" applyBorder="1" applyAlignment="1" applyProtection="1">
      <alignment horizontal="center" vertical="center"/>
      <protection locked="0"/>
    </xf>
    <xf numFmtId="3" fontId="13" fillId="10" borderId="59" xfId="0" applyNumberFormat="1" applyFont="1" applyFill="1" applyBorder="1" applyAlignment="1" applyProtection="1">
      <alignment horizontal="center" vertical="center"/>
      <protection locked="0"/>
    </xf>
    <xf numFmtId="3" fontId="13" fillId="10" borderId="60" xfId="0" applyNumberFormat="1" applyFont="1" applyFill="1" applyBorder="1" applyAlignment="1" applyProtection="1">
      <alignment horizontal="center" vertical="center"/>
      <protection locked="0"/>
    </xf>
    <xf numFmtId="3" fontId="14" fillId="10" borderId="61" xfId="0" applyNumberFormat="1" applyFont="1" applyFill="1" applyBorder="1" applyAlignment="1" applyProtection="1">
      <alignment horizontal="center" vertical="center"/>
      <protection locked="0"/>
    </xf>
    <xf numFmtId="3" fontId="14" fillId="10" borderId="62" xfId="0" applyNumberFormat="1" applyFont="1" applyFill="1" applyBorder="1" applyAlignment="1" applyProtection="1">
      <alignment horizontal="center" vertical="center"/>
      <protection locked="0"/>
    </xf>
    <xf numFmtId="3" fontId="13" fillId="10" borderId="62" xfId="0" applyNumberFormat="1" applyFont="1" applyFill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14" fontId="11" fillId="0" borderId="33" xfId="0" applyNumberFormat="1" applyFont="1" applyBorder="1" applyAlignment="1" applyProtection="1">
      <alignment horizontal="left" vertical="center" wrapText="1" indent="1"/>
      <protection locked="0"/>
    </xf>
    <xf numFmtId="0" fontId="32" fillId="0" borderId="0" xfId="0" applyFont="1" applyAlignment="1">
      <alignment wrapText="1"/>
    </xf>
    <xf numFmtId="0" fontId="25" fillId="18" borderId="0" xfId="1" applyFont="1" applyFill="1"/>
    <xf numFmtId="0" fontId="22" fillId="0" borderId="0" xfId="1" applyFont="1" applyAlignment="1">
      <alignment wrapText="1"/>
    </xf>
    <xf numFmtId="0" fontId="21" fillId="0" borderId="64" xfId="1" applyFont="1" applyBorder="1"/>
    <xf numFmtId="0" fontId="38" fillId="11" borderId="0" xfId="0" applyFont="1" applyFill="1" applyAlignment="1">
      <alignment horizontal="center"/>
    </xf>
    <xf numFmtId="0" fontId="39" fillId="0" borderId="0" xfId="0" applyFont="1"/>
    <xf numFmtId="0" fontId="40" fillId="12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39" fillId="13" borderId="0" xfId="0" applyFont="1" applyFill="1" applyAlignment="1">
      <alignment wrapText="1"/>
    </xf>
    <xf numFmtId="0" fontId="39" fillId="14" borderId="0" xfId="0" applyFont="1" applyFill="1" applyAlignment="1">
      <alignment wrapText="1"/>
    </xf>
    <xf numFmtId="0" fontId="49" fillId="19" borderId="0" xfId="0" applyFont="1" applyFill="1" applyAlignment="1">
      <alignment wrapText="1"/>
    </xf>
    <xf numFmtId="0" fontId="50" fillId="0" borderId="0" xfId="0" applyFont="1"/>
    <xf numFmtId="0" fontId="51" fillId="0" borderId="0" xfId="0" applyFont="1"/>
    <xf numFmtId="0" fontId="39" fillId="16" borderId="0" xfId="0" applyFont="1" applyFill="1" applyAlignment="1">
      <alignment wrapText="1"/>
    </xf>
    <xf numFmtId="0" fontId="39" fillId="15" borderId="0" xfId="0" applyFont="1" applyFill="1" applyAlignment="1">
      <alignment wrapText="1"/>
    </xf>
    <xf numFmtId="0" fontId="39" fillId="20" borderId="0" xfId="0" applyFont="1" applyFill="1" applyAlignment="1">
      <alignment wrapText="1"/>
    </xf>
    <xf numFmtId="0" fontId="54" fillId="0" borderId="0" xfId="0" applyFont="1" applyProtection="1">
      <protection locked="0"/>
    </xf>
    <xf numFmtId="0" fontId="55" fillId="17" borderId="66" xfId="0" applyFont="1" applyFill="1" applyBorder="1" applyProtection="1">
      <protection locked="0"/>
    </xf>
    <xf numFmtId="0" fontId="58" fillId="21" borderId="0" xfId="0" applyFont="1" applyFill="1" applyAlignment="1" applyProtection="1">
      <alignment horizontal="center" vertical="center" wrapText="1"/>
      <protection locked="0"/>
    </xf>
    <xf numFmtId="0" fontId="60" fillId="0" borderId="66" xfId="0" applyFont="1" applyBorder="1" applyAlignment="1" applyProtection="1">
      <alignment horizontal="center" vertical="center"/>
      <protection locked="0"/>
    </xf>
    <xf numFmtId="0" fontId="61" fillId="22" borderId="0" xfId="0" applyFont="1" applyFill="1" applyAlignment="1" applyProtection="1">
      <alignment horizontal="left" vertical="top"/>
      <protection locked="0"/>
    </xf>
    <xf numFmtId="0" fontId="62" fillId="18" borderId="0" xfId="0" applyFont="1" applyFill="1" applyProtection="1">
      <protection locked="0"/>
    </xf>
    <xf numFmtId="0" fontId="63" fillId="0" borderId="66" xfId="0" applyFont="1" applyBorder="1" applyAlignment="1" applyProtection="1">
      <alignment horizontal="center" vertical="center" wrapText="1"/>
      <protection locked="0"/>
    </xf>
    <xf numFmtId="0" fontId="37" fillId="0" borderId="66" xfId="0" applyFont="1" applyBorder="1" applyAlignment="1">
      <alignment horizontal="center" vertical="center"/>
    </xf>
    <xf numFmtId="0" fontId="64" fillId="0" borderId="66" xfId="0" applyFont="1" applyBorder="1" applyAlignment="1">
      <alignment horizontal="center" vertical="center"/>
    </xf>
    <xf numFmtId="0" fontId="65" fillId="0" borderId="66" xfId="0" applyFont="1" applyBorder="1" applyAlignment="1" applyProtection="1">
      <alignment horizontal="center" vertical="center"/>
      <protection locked="0"/>
    </xf>
    <xf numFmtId="0" fontId="65" fillId="0" borderId="66" xfId="0" applyFont="1" applyBorder="1" applyAlignment="1" applyProtection="1">
      <alignment vertical="center"/>
      <protection locked="0"/>
    </xf>
    <xf numFmtId="0" fontId="66" fillId="0" borderId="0" xfId="0" applyFont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67" fillId="23" borderId="0" xfId="0" applyFont="1" applyFill="1" applyAlignment="1" applyProtection="1">
      <alignment wrapText="1"/>
      <protection locked="0"/>
    </xf>
    <xf numFmtId="0" fontId="37" fillId="0" borderId="0" xfId="0" applyFont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58" fillId="24" borderId="69" xfId="0" applyFont="1" applyFill="1" applyBorder="1" applyAlignment="1" applyProtection="1">
      <alignment horizontal="center" vertical="center" wrapText="1"/>
      <protection locked="0"/>
    </xf>
    <xf numFmtId="0" fontId="4" fillId="26" borderId="70" xfId="0" applyFont="1" applyFill="1" applyBorder="1" applyAlignment="1" applyProtection="1">
      <alignment vertical="center" wrapText="1"/>
      <protection locked="0"/>
    </xf>
    <xf numFmtId="0" fontId="4" fillId="26" borderId="71" xfId="0" applyFont="1" applyFill="1" applyBorder="1" applyAlignment="1" applyProtection="1">
      <alignment vertical="center" wrapText="1"/>
      <protection locked="0"/>
    </xf>
    <xf numFmtId="0" fontId="4" fillId="26" borderId="72" xfId="0" applyFont="1" applyFill="1" applyBorder="1" applyAlignment="1" applyProtection="1">
      <alignment vertical="center" wrapText="1"/>
      <protection locked="0"/>
    </xf>
    <xf numFmtId="0" fontId="4" fillId="26" borderId="70" xfId="0" applyFont="1" applyFill="1" applyBorder="1" applyAlignment="1" applyProtection="1">
      <alignment horizontal="center" vertical="center" wrapText="1"/>
      <protection locked="0"/>
    </xf>
    <xf numFmtId="0" fontId="4" fillId="26" borderId="73" xfId="0" applyFont="1" applyFill="1" applyBorder="1" applyAlignment="1" applyProtection="1">
      <alignment horizontal="center" vertical="center" wrapText="1"/>
      <protection locked="0"/>
    </xf>
    <xf numFmtId="0" fontId="68" fillId="19" borderId="75" xfId="0" applyFont="1" applyFill="1" applyBorder="1" applyAlignment="1" applyProtection="1">
      <alignment horizontal="center" vertical="center" wrapText="1"/>
      <protection locked="0"/>
    </xf>
    <xf numFmtId="0" fontId="68" fillId="19" borderId="76" xfId="0" applyFont="1" applyFill="1" applyBorder="1" applyAlignment="1" applyProtection="1">
      <alignment horizontal="center" vertical="center" wrapText="1"/>
      <protection locked="0"/>
    </xf>
    <xf numFmtId="0" fontId="69" fillId="19" borderId="81" xfId="0" applyFont="1" applyFill="1" applyBorder="1" applyAlignment="1" applyProtection="1">
      <alignment horizontal="center" vertical="center" wrapText="1"/>
      <protection locked="0"/>
    </xf>
    <xf numFmtId="0" fontId="70" fillId="19" borderId="85" xfId="0" applyFont="1" applyFill="1" applyBorder="1" applyAlignment="1" applyProtection="1">
      <alignment horizontal="center" vertical="center" wrapText="1"/>
      <protection locked="0"/>
    </xf>
    <xf numFmtId="0" fontId="68" fillId="27" borderId="88" xfId="0" applyFont="1" applyFill="1" applyBorder="1" applyAlignment="1" applyProtection="1">
      <alignment horizontal="center" vertical="center" wrapText="1"/>
      <protection locked="0"/>
    </xf>
    <xf numFmtId="0" fontId="68" fillId="19" borderId="89" xfId="0" applyFont="1" applyFill="1" applyBorder="1" applyAlignment="1" applyProtection="1">
      <alignment horizontal="center" vertical="center" wrapText="1"/>
      <protection locked="0"/>
    </xf>
    <xf numFmtId="0" fontId="68" fillId="19" borderId="90" xfId="0" applyFont="1" applyFill="1" applyBorder="1" applyAlignment="1" applyProtection="1">
      <alignment horizontal="center" vertical="center" wrapText="1"/>
      <protection locked="0"/>
    </xf>
    <xf numFmtId="0" fontId="69" fillId="19" borderId="90" xfId="0" applyFont="1" applyFill="1" applyBorder="1" applyAlignment="1" applyProtection="1">
      <alignment horizontal="center" vertical="center" wrapText="1"/>
      <protection locked="0"/>
    </xf>
    <xf numFmtId="0" fontId="68" fillId="19" borderId="91" xfId="0" applyFont="1" applyFill="1" applyBorder="1" applyAlignment="1" applyProtection="1">
      <alignment horizontal="center" vertical="center" wrapText="1"/>
      <protection locked="0"/>
    </xf>
    <xf numFmtId="0" fontId="69" fillId="19" borderId="91" xfId="0" applyFont="1" applyFill="1" applyBorder="1" applyAlignment="1" applyProtection="1">
      <alignment horizontal="center" vertical="center" wrapText="1"/>
      <protection locked="0"/>
    </xf>
    <xf numFmtId="0" fontId="68" fillId="19" borderId="88" xfId="0" applyFont="1" applyFill="1" applyBorder="1" applyAlignment="1" applyProtection="1">
      <alignment horizontal="center" vertical="center" wrapText="1"/>
      <protection locked="0"/>
    </xf>
    <xf numFmtId="0" fontId="9" fillId="0" borderId="94" xfId="0" applyFont="1" applyBorder="1" applyAlignment="1" applyProtection="1">
      <alignment horizontal="center" vertical="center" wrapText="1"/>
      <protection locked="0"/>
    </xf>
    <xf numFmtId="0" fontId="9" fillId="0" borderId="95" xfId="0" applyFont="1" applyBorder="1" applyAlignment="1" applyProtection="1">
      <alignment horizontal="center" vertical="center" wrapText="1"/>
      <protection locked="0"/>
    </xf>
    <xf numFmtId="0" fontId="9" fillId="0" borderId="96" xfId="0" applyFont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9" fillId="0" borderId="98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vertical="center" wrapText="1"/>
      <protection locked="0"/>
    </xf>
    <xf numFmtId="0" fontId="9" fillId="0" borderId="99" xfId="0" applyFont="1" applyBorder="1" applyAlignment="1" applyProtection="1">
      <alignment horizontal="center" vertical="center" wrapText="1"/>
      <protection locked="0"/>
    </xf>
    <xf numFmtId="0" fontId="71" fillId="0" borderId="100" xfId="0" applyFont="1" applyBorder="1" applyAlignment="1" applyProtection="1">
      <alignment horizontal="left" vertical="center" wrapText="1"/>
      <protection locked="0"/>
    </xf>
    <xf numFmtId="0" fontId="72" fillId="27" borderId="101" xfId="0" applyFont="1" applyFill="1" applyBorder="1" applyAlignment="1" applyProtection="1">
      <alignment vertical="center" wrapText="1"/>
      <protection locked="0"/>
    </xf>
    <xf numFmtId="3" fontId="14" fillId="28" borderId="102" xfId="0" applyNumberFormat="1" applyFont="1" applyFill="1" applyBorder="1" applyAlignment="1" applyProtection="1">
      <alignment vertical="center"/>
      <protection locked="0"/>
    </xf>
    <xf numFmtId="3" fontId="14" fillId="0" borderId="103" xfId="0" applyNumberFormat="1" applyFont="1" applyBorder="1" applyAlignment="1" applyProtection="1">
      <alignment vertical="center"/>
      <protection locked="0"/>
    </xf>
    <xf numFmtId="3" fontId="14" fillId="0" borderId="104" xfId="0" applyNumberFormat="1" applyFont="1" applyBorder="1" applyAlignment="1" applyProtection="1">
      <alignment vertical="center"/>
      <protection locked="0"/>
    </xf>
    <xf numFmtId="3" fontId="14" fillId="0" borderId="105" xfId="0" applyNumberFormat="1" applyFont="1" applyBorder="1" applyAlignment="1" applyProtection="1">
      <alignment vertical="center"/>
      <protection locked="0"/>
    </xf>
    <xf numFmtId="3" fontId="14" fillId="28" borderId="106" xfId="0" applyNumberFormat="1" applyFont="1" applyFill="1" applyBorder="1" applyAlignment="1" applyProtection="1">
      <alignment vertical="center"/>
      <protection locked="0"/>
    </xf>
    <xf numFmtId="3" fontId="14" fillId="28" borderId="107" xfId="0" applyNumberFormat="1" applyFont="1" applyFill="1" applyBorder="1" applyAlignment="1" applyProtection="1">
      <alignment vertical="center"/>
      <protection locked="0"/>
    </xf>
    <xf numFmtId="0" fontId="73" fillId="0" borderId="108" xfId="0" applyFont="1" applyBorder="1" applyProtection="1">
      <protection locked="0"/>
    </xf>
    <xf numFmtId="3" fontId="14" fillId="28" borderId="109" xfId="0" applyNumberFormat="1" applyFont="1" applyFill="1" applyBorder="1" applyAlignment="1" applyProtection="1">
      <alignment vertical="center"/>
      <protection locked="0"/>
    </xf>
    <xf numFmtId="3" fontId="14" fillId="28" borderId="110" xfId="0" applyNumberFormat="1" applyFont="1" applyFill="1" applyBorder="1" applyAlignment="1" applyProtection="1">
      <alignment vertical="center"/>
      <protection locked="0"/>
    </xf>
    <xf numFmtId="3" fontId="14" fillId="28" borderId="111" xfId="0" applyNumberFormat="1" applyFont="1" applyFill="1" applyBorder="1" applyAlignment="1" applyProtection="1">
      <alignment vertical="center"/>
      <protection locked="0"/>
    </xf>
    <xf numFmtId="0" fontId="73" fillId="0" borderId="112" xfId="0" applyFont="1" applyBorder="1" applyProtection="1">
      <protection locked="0"/>
    </xf>
    <xf numFmtId="3" fontId="14" fillId="28" borderId="113" xfId="0" applyNumberFormat="1" applyFont="1" applyFill="1" applyBorder="1" applyAlignment="1" applyProtection="1">
      <alignment vertical="center"/>
      <protection locked="0"/>
    </xf>
    <xf numFmtId="3" fontId="14" fillId="28" borderId="114" xfId="0" applyNumberFormat="1" applyFont="1" applyFill="1" applyBorder="1" applyAlignment="1" applyProtection="1">
      <alignment vertical="center"/>
      <protection locked="0"/>
    </xf>
    <xf numFmtId="3" fontId="14" fillId="28" borderId="115" xfId="0" applyNumberFormat="1" applyFont="1" applyFill="1" applyBorder="1" applyAlignment="1" applyProtection="1">
      <alignment vertical="center"/>
      <protection locked="0"/>
    </xf>
    <xf numFmtId="0" fontId="73" fillId="0" borderId="116" xfId="0" applyFont="1" applyBorder="1" applyProtection="1">
      <protection locked="0"/>
    </xf>
    <xf numFmtId="0" fontId="72" fillId="27" borderId="117" xfId="0" applyFont="1" applyFill="1" applyBorder="1" applyAlignment="1" applyProtection="1">
      <alignment vertical="center" wrapText="1"/>
      <protection locked="0"/>
    </xf>
    <xf numFmtId="3" fontId="14" fillId="28" borderId="118" xfId="0" applyNumberFormat="1" applyFont="1" applyFill="1" applyBorder="1" applyAlignment="1" applyProtection="1">
      <alignment vertical="center"/>
      <protection locked="0"/>
    </xf>
    <xf numFmtId="3" fontId="14" fillId="0" borderId="119" xfId="0" applyNumberFormat="1" applyFont="1" applyBorder="1" applyAlignment="1" applyProtection="1">
      <alignment vertical="center"/>
      <protection locked="0"/>
    </xf>
    <xf numFmtId="3" fontId="14" fillId="28" borderId="120" xfId="0" applyNumberFormat="1" applyFont="1" applyFill="1" applyBorder="1" applyAlignment="1" applyProtection="1">
      <alignment vertical="center"/>
      <protection locked="0"/>
    </xf>
    <xf numFmtId="3" fontId="14" fillId="28" borderId="121" xfId="0" applyNumberFormat="1" applyFont="1" applyFill="1" applyBorder="1" applyAlignment="1" applyProtection="1">
      <alignment vertical="center"/>
      <protection locked="0"/>
    </xf>
    <xf numFmtId="3" fontId="14" fillId="0" borderId="122" xfId="0" applyNumberFormat="1" applyFont="1" applyBorder="1" applyAlignment="1" applyProtection="1">
      <alignment vertical="center"/>
      <protection locked="0"/>
    </xf>
    <xf numFmtId="0" fontId="73" fillId="0" borderId="123" xfId="0" applyFont="1" applyBorder="1" applyProtection="1">
      <protection locked="0"/>
    </xf>
    <xf numFmtId="0" fontId="71" fillId="29" borderId="124" xfId="0" applyFont="1" applyFill="1" applyBorder="1" applyAlignment="1" applyProtection="1">
      <alignment horizontal="center" vertical="center" wrapText="1"/>
      <protection locked="0"/>
    </xf>
    <xf numFmtId="0" fontId="71" fillId="29" borderId="125" xfId="0" applyFont="1" applyFill="1" applyBorder="1" applyAlignment="1" applyProtection="1">
      <alignment horizontal="center" vertical="center" wrapText="1"/>
      <protection locked="0"/>
    </xf>
    <xf numFmtId="3" fontId="14" fillId="29" borderId="125" xfId="0" applyNumberFormat="1" applyFont="1" applyFill="1" applyBorder="1" applyAlignment="1" applyProtection="1">
      <alignment horizontal="center" vertical="center"/>
      <protection locked="0"/>
    </xf>
    <xf numFmtId="3" fontId="14" fillId="29" borderId="126" xfId="0" applyNumberFormat="1" applyFont="1" applyFill="1" applyBorder="1" applyAlignment="1" applyProtection="1">
      <alignment horizontal="center" vertical="center"/>
      <protection locked="0"/>
    </xf>
    <xf numFmtId="3" fontId="14" fillId="29" borderId="127" xfId="0" applyNumberFormat="1" applyFont="1" applyFill="1" applyBorder="1" applyAlignment="1" applyProtection="1">
      <alignment horizontal="center" vertical="center"/>
      <protection locked="0"/>
    </xf>
    <xf numFmtId="3" fontId="14" fillId="29" borderId="128" xfId="0" applyNumberFormat="1" applyFont="1" applyFill="1" applyBorder="1" applyAlignment="1" applyProtection="1">
      <alignment horizontal="center" vertical="center"/>
      <protection locked="0"/>
    </xf>
    <xf numFmtId="3" fontId="14" fillId="29" borderId="129" xfId="0" applyNumberFormat="1" applyFont="1" applyFill="1" applyBorder="1" applyAlignment="1" applyProtection="1">
      <alignment horizontal="right" vertical="center"/>
      <protection locked="0"/>
    </xf>
    <xf numFmtId="3" fontId="14" fillId="29" borderId="129" xfId="0" applyNumberFormat="1" applyFont="1" applyFill="1" applyBorder="1" applyAlignment="1" applyProtection="1">
      <alignment horizontal="center" vertical="center"/>
      <protection locked="0"/>
    </xf>
    <xf numFmtId="0" fontId="73" fillId="0" borderId="125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wrapText="1"/>
      <protection locked="0"/>
    </xf>
    <xf numFmtId="0" fontId="65" fillId="0" borderId="0" xfId="0" applyFont="1"/>
    <xf numFmtId="0" fontId="78" fillId="0" borderId="0" xfId="0" applyFont="1" applyAlignment="1">
      <alignment wrapText="1"/>
    </xf>
    <xf numFmtId="0" fontId="65" fillId="0" borderId="0" xfId="0" applyFont="1" applyAlignment="1">
      <alignment wrapText="1"/>
    </xf>
    <xf numFmtId="14" fontId="78" fillId="0" borderId="64" xfId="0" applyNumberFormat="1" applyFont="1" applyBorder="1"/>
    <xf numFmtId="0" fontId="78" fillId="0" borderId="64" xfId="0" applyFont="1" applyBorder="1"/>
    <xf numFmtId="0" fontId="78" fillId="0" borderId="0" xfId="0" applyFont="1"/>
    <xf numFmtId="0" fontId="78" fillId="0" borderId="64" xfId="0" applyFont="1" applyBorder="1" applyAlignment="1">
      <alignment horizontal="center"/>
    </xf>
    <xf numFmtId="0" fontId="81" fillId="0" borderId="65" xfId="0" applyFont="1" applyBorder="1"/>
    <xf numFmtId="0" fontId="0" fillId="30" borderId="0" xfId="0" applyFill="1"/>
    <xf numFmtId="0" fontId="8" fillId="0" borderId="36" xfId="0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61" fillId="22" borderId="0" xfId="0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7" fillId="0" borderId="67" xfId="0" applyFont="1" applyBorder="1" applyAlignment="1" applyProtection="1">
      <alignment horizontal="left" wrapText="1"/>
      <protection locked="0"/>
    </xf>
    <xf numFmtId="0" fontId="57" fillId="0" borderId="65" xfId="0" applyFont="1" applyBorder="1" applyProtection="1">
      <protection locked="0"/>
    </xf>
    <xf numFmtId="0" fontId="57" fillId="0" borderId="68" xfId="0" applyFont="1" applyBorder="1" applyProtection="1">
      <protection locked="0"/>
    </xf>
    <xf numFmtId="0" fontId="37" fillId="0" borderId="67" xfId="0" applyFont="1" applyBorder="1" applyAlignment="1" applyProtection="1">
      <alignment vertical="center" wrapText="1"/>
      <protection locked="0"/>
    </xf>
    <xf numFmtId="0" fontId="56" fillId="21" borderId="0" xfId="0" applyFont="1" applyFill="1" applyAlignment="1" applyProtection="1">
      <alignment horizontal="center"/>
      <protection locked="0"/>
    </xf>
    <xf numFmtId="0" fontId="57" fillId="0" borderId="0" xfId="0" applyFont="1" applyProtection="1">
      <protection locked="0"/>
    </xf>
    <xf numFmtId="0" fontId="58" fillId="25" borderId="69" xfId="0" applyFont="1" applyFill="1" applyBorder="1" applyAlignment="1" applyProtection="1">
      <alignment horizontal="center" vertical="center"/>
      <protection locked="0"/>
    </xf>
    <xf numFmtId="0" fontId="57" fillId="0" borderId="69" xfId="0" applyFont="1" applyBorder="1" applyProtection="1">
      <protection locked="0"/>
    </xf>
    <xf numFmtId="0" fontId="58" fillId="24" borderId="69" xfId="0" applyFont="1" applyFill="1" applyBorder="1" applyAlignment="1" applyProtection="1">
      <alignment horizontal="center" vertical="center" wrapText="1"/>
      <protection locked="0"/>
    </xf>
    <xf numFmtId="0" fontId="4" fillId="26" borderId="70" xfId="0" applyFont="1" applyFill="1" applyBorder="1" applyAlignment="1" applyProtection="1">
      <alignment horizontal="center" vertical="center" wrapText="1"/>
      <protection locked="0"/>
    </xf>
    <xf numFmtId="0" fontId="57" fillId="0" borderId="71" xfId="0" applyFont="1" applyBorder="1" applyProtection="1">
      <protection locked="0"/>
    </xf>
    <xf numFmtId="0" fontId="68" fillId="19" borderId="74" xfId="0" applyFont="1" applyFill="1" applyBorder="1" applyAlignment="1" applyProtection="1">
      <alignment horizontal="center" vertical="center" wrapText="1"/>
      <protection locked="0"/>
    </xf>
    <xf numFmtId="0" fontId="57" fillId="0" borderId="86" xfId="0" applyFont="1" applyBorder="1" applyProtection="1">
      <protection locked="0"/>
    </xf>
    <xf numFmtId="0" fontId="68" fillId="19" borderId="75" xfId="0" applyFont="1" applyFill="1" applyBorder="1" applyAlignment="1" applyProtection="1">
      <alignment horizontal="center" vertical="center" wrapText="1"/>
      <protection locked="0"/>
    </xf>
    <xf numFmtId="0" fontId="57" fillId="0" borderId="87" xfId="0" applyFont="1" applyBorder="1" applyProtection="1">
      <protection locked="0"/>
    </xf>
    <xf numFmtId="0" fontId="68" fillId="19" borderId="77" xfId="0" applyFont="1" applyFill="1" applyBorder="1" applyAlignment="1" applyProtection="1">
      <alignment horizontal="center" vertical="center" wrapText="1"/>
      <protection locked="0"/>
    </xf>
    <xf numFmtId="0" fontId="57" fillId="0" borderId="78" xfId="0" applyFont="1" applyBorder="1" applyProtection="1">
      <protection locked="0"/>
    </xf>
    <xf numFmtId="0" fontId="57" fillId="0" borderId="79" xfId="0" applyFont="1" applyBorder="1" applyProtection="1">
      <protection locked="0"/>
    </xf>
    <xf numFmtId="0" fontId="68" fillId="19" borderId="80" xfId="0" applyFont="1" applyFill="1" applyBorder="1" applyAlignment="1" applyProtection="1">
      <alignment horizontal="center" vertical="center" wrapText="1"/>
      <protection locked="0"/>
    </xf>
    <xf numFmtId="0" fontId="70" fillId="19" borderId="80" xfId="0" applyFont="1" applyFill="1" applyBorder="1" applyAlignment="1" applyProtection="1">
      <alignment horizontal="center" vertical="center" wrapText="1"/>
      <protection locked="0"/>
    </xf>
    <xf numFmtId="0" fontId="57" fillId="0" borderId="84" xfId="0" applyFont="1" applyBorder="1" applyProtection="1">
      <protection locked="0"/>
    </xf>
    <xf numFmtId="0" fontId="3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74" fillId="0" borderId="0" xfId="0" applyFont="1" applyAlignment="1" applyProtection="1">
      <alignment wrapText="1"/>
      <protection locked="0"/>
    </xf>
    <xf numFmtId="0" fontId="68" fillId="19" borderId="82" xfId="0" applyFont="1" applyFill="1" applyBorder="1" applyAlignment="1" applyProtection="1">
      <alignment horizontal="center" vertical="center" wrapText="1"/>
      <protection locked="0"/>
    </xf>
    <xf numFmtId="0" fontId="57" fillId="0" borderId="92" xfId="0" applyFont="1" applyBorder="1" applyProtection="1">
      <protection locked="0"/>
    </xf>
    <xf numFmtId="0" fontId="68" fillId="19" borderId="83" xfId="0" applyFont="1" applyFill="1" applyBorder="1" applyAlignment="1" applyProtection="1">
      <alignment horizontal="center" vertical="center" wrapText="1"/>
      <protection locked="0"/>
    </xf>
    <xf numFmtId="0" fontId="57" fillId="0" borderId="93" xfId="0" applyFont="1" applyBorder="1" applyProtection="1">
      <protection locked="0"/>
    </xf>
    <xf numFmtId="0" fontId="78" fillId="0" borderId="0" xfId="0" applyFont="1"/>
    <xf numFmtId="0" fontId="0" fillId="0" borderId="0" xfId="0"/>
    <xf numFmtId="0" fontId="76" fillId="0" borderId="0" xfId="0" applyFont="1" applyAlignment="1">
      <alignment horizontal="center" wrapText="1"/>
    </xf>
    <xf numFmtId="0" fontId="77" fillId="0" borderId="0" xfId="0" applyFont="1"/>
    <xf numFmtId="0" fontId="65" fillId="17" borderId="63" xfId="0" applyFont="1" applyFill="1" applyBorder="1"/>
    <xf numFmtId="0" fontId="57" fillId="0" borderId="0" xfId="0" applyFont="1"/>
    <xf numFmtId="0" fontId="78" fillId="0" borderId="0" xfId="0" applyFont="1" applyAlignment="1">
      <alignment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  <protection locked="0"/>
    </xf>
    <xf numFmtId="0" fontId="5" fillId="7" borderId="16" xfId="0" applyFont="1" applyFill="1" applyBorder="1" applyAlignment="1" applyProtection="1">
      <alignment horizontal="center" vertical="center" wrapText="1"/>
      <protection locked="0"/>
    </xf>
    <xf numFmtId="0" fontId="22" fillId="0" borderId="0" xfId="1" applyFont="1"/>
    <xf numFmtId="0" fontId="20" fillId="0" borderId="0" xfId="1" applyFont="1" applyAlignment="1">
      <alignment horizontal="center" wrapText="1"/>
    </xf>
    <xf numFmtId="0" fontId="21" fillId="0" borderId="0" xfId="1" applyFont="1"/>
    <xf numFmtId="0" fontId="18" fillId="17" borderId="63" xfId="1" applyFill="1" applyBorder="1"/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44" fillId="31" borderId="0" xfId="0" applyFont="1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8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zoomScaleNormal="100" workbookViewId="0">
      <selection activeCell="A7" sqref="A7"/>
    </sheetView>
  </sheetViews>
  <sheetFormatPr defaultColWidth="14.453125" defaultRowHeight="14.5"/>
  <cols>
    <col min="1" max="1" width="147.453125" customWidth="1"/>
    <col min="2" max="6" width="8.81640625" customWidth="1"/>
    <col min="7" max="26" width="8.7265625" customWidth="1"/>
  </cols>
  <sheetData>
    <row r="1" spans="1:26" ht="1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9.5" customHeight="1">
      <c r="A2" s="92" t="s">
        <v>240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8.5">
      <c r="A3" s="93" t="s">
        <v>148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12.75" customHeight="1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30.5" customHeight="1">
      <c r="A5" s="256" t="s">
        <v>241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12.7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ht="167.25" customHeight="1">
      <c r="A7" s="96" t="s">
        <v>149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ht="19.5" customHeight="1">
      <c r="A8" s="95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ht="12.75" customHeight="1">
      <c r="A9" s="97" t="s">
        <v>150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2.65" customHeight="1">
      <c r="A10" s="95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s="100" customFormat="1" ht="12.75" customHeight="1">
      <c r="A11" s="98" t="s">
        <v>151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2.65" customHeight="1">
      <c r="A12" s="95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2.75" customHeight="1">
      <c r="A13" s="101" t="s">
        <v>152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ht="12.7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2.75" customHeight="1">
      <c r="A15" s="102" t="s">
        <v>153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2.75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2.75" customHeight="1">
      <c r="A17" s="103" t="s">
        <v>154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2.75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20" spans="1:26" ht="12.75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2.75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2.75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2.75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2.75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2.7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2.75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2.7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2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2.75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2.75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2.7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2.75" customHeight="1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2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2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2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 ht="12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6" ht="12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ht="12.7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 ht="12.7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 ht="12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2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2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2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2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2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2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2.7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2.7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2.7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2.7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ht="12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12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ht="12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ht="12.7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ht="12.7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ht="12.7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ht="12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ht="12.7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ht="12.7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 ht="12.7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12.7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ht="12.7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 ht="12.7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spans="1:26" ht="12.7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spans="1:26" ht="12.7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spans="1:26" ht="12.7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26" ht="12.7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pans="1:26" ht="12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 ht="12.7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12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12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2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spans="1:26" ht="12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spans="1:26" ht="12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spans="1:26" ht="12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12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spans="1:26" ht="12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spans="1:26" ht="12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spans="1:26" ht="12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spans="1:26" ht="12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spans="1:26" ht="12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spans="1:26" ht="12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spans="1:26" ht="12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2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2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 ht="12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spans="1:26" ht="12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spans="1:26" ht="12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26" ht="12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26" ht="12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26" ht="12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26" ht="12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spans="1:26" ht="12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spans="1:26" ht="12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spans="1:26" ht="12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spans="1:26" ht="12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spans="1:26" ht="12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spans="1:26" ht="12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spans="1:26" ht="12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spans="1:26" ht="12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spans="1:26" ht="12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spans="1:26" ht="12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spans="1:26" ht="12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spans="1:26" ht="12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spans="1:26" ht="12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spans="1:26" ht="12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spans="1:26" ht="12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spans="1:26" ht="12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:26" ht="12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:26" ht="12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spans="1:26" ht="12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spans="1:26" ht="12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spans="1:26" ht="12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spans="1:26" ht="12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spans="1:26" ht="12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spans="1:26" ht="12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spans="1:26" ht="12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spans="1:26" ht="12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spans="1:26" ht="12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 ht="12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 ht="12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 ht="12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 ht="12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 ht="12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 ht="12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 ht="12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 ht="12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 ht="12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 ht="12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2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ht="12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ht="12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ht="12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ht="12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ht="12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ht="12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ht="12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ht="12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ht="12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spans="1:26" ht="12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spans="1:26" ht="12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spans="1:26" ht="12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spans="1:26" ht="12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spans="1:26" ht="12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spans="1:26" ht="12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spans="1:26" ht="12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spans="1:26" ht="12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 ht="12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spans="1:26" ht="12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spans="1:26" ht="12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spans="1:26" ht="12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spans="1:26" ht="12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spans="1:26" ht="12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spans="1:26" ht="12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spans="1:26" ht="12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6" ht="12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6" ht="12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6" ht="12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spans="1:26" ht="12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spans="1:26" ht="12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spans="1:26" ht="12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spans="1:26" ht="12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spans="1:26" ht="12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spans="1:26" ht="12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spans="1:26" ht="12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spans="1:26" ht="12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spans="1:26" ht="12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spans="1:26" ht="12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spans="1:26" ht="12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spans="1:26" ht="12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spans="1:26" ht="12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spans="1:26" ht="12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spans="1:26" ht="12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spans="1:26" ht="12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spans="1:26" ht="12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spans="1:26" ht="12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spans="1:26" ht="12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spans="1:26" ht="12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spans="1:26" ht="12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26" ht="12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spans="1:26" ht="12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spans="1:26" ht="12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spans="1:26" ht="12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spans="1:26" ht="12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spans="1:26" ht="12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spans="1:26" ht="12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spans="1:26" ht="12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6" ht="12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6" ht="12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6" ht="12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spans="1:26" ht="12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spans="1:26" ht="12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spans="1:26" ht="12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spans="1:26" ht="12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spans="1:26" ht="12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spans="1:26" ht="12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spans="1:26" ht="12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spans="1:26" ht="12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spans="1:26" ht="12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spans="1:26" ht="12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spans="1:26" ht="12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spans="1:26" ht="12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spans="1:26" ht="12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spans="1:26" ht="12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spans="1:26" ht="12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spans="1:26" ht="12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spans="1:26" ht="12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 ht="12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6" ht="12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6" ht="12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spans="1:26" ht="12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12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ht="12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ht="12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ht="12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12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12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12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12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12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12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12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12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12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12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12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12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12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12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12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12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12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12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12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12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12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12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12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12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12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12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12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12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12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12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12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12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12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12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12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12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12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12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12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12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12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12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12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12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12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12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12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12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12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12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12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12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12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12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12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12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12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12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12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12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12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12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12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12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12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12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12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12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12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12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12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12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12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12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12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12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12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12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12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12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12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12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12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12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12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12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12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12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12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12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12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12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12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12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12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12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12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12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12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12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12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12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12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12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12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12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12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12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12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12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12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12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12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12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12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12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12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12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12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12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12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12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12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12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12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12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12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12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12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12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12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12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12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12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12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12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12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12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12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12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12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12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12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12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12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12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12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12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12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12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12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12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12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12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12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12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12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12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12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12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12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12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12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12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12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12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12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12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12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12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12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12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12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12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12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12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12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12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12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12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12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12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12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12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12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12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12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12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12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12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12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12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12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12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12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12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12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12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12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12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12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12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12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12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12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12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12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12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12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12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12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12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12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12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12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12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12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12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12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12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12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12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12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12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12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12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12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12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12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12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12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12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12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12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12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12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12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12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12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12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12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12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12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12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12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12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12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12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12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12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12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12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12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12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12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12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12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12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12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12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12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12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12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12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12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12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12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12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12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12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12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12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12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12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12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12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12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12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12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12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12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12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12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12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12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12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12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12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12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12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12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12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12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12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12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12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12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12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12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12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12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12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12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12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12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12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12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12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12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12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12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12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12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12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12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12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12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spans="1:26" ht="12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spans="1:26" ht="12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spans="1:26" ht="12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spans="1:26" ht="12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spans="1:26" ht="12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spans="1:26" ht="12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spans="1:26" ht="12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6" ht="12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6" ht="12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6" ht="12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spans="1:26" ht="12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spans="1:26" ht="12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spans="1:26" ht="12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spans="1:26" ht="12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spans="1:26" ht="12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spans="1:26" ht="12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spans="1:26" ht="12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spans="1:26" ht="12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spans="1:26" ht="12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spans="1:26" ht="12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spans="1:26" ht="12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spans="1:26" ht="12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spans="1:26" ht="12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spans="1:26" ht="12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spans="1:26" ht="12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spans="1:26" ht="12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spans="1:26" ht="12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spans="1:26" ht="12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spans="1:26" ht="12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spans="1:26" ht="12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spans="1:26" ht="12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spans="1:26" ht="12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spans="1:26" ht="12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spans="1:26" ht="12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spans="1:26" ht="12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spans="1:26" ht="12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spans="1:26" ht="12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spans="1:26" ht="12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spans="1:26" ht="12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spans="1:26" ht="12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spans="1:26" ht="12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spans="1:26" ht="12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spans="1:26" ht="12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spans="1:26" ht="12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spans="1:26" ht="12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spans="1:26" ht="12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spans="1:26" ht="12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spans="1:26" ht="12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spans="1:26" ht="12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spans="1:26" ht="12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spans="1:26" ht="12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spans="1:26" ht="12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spans="1:26" ht="12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spans="1:26" ht="12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spans="1:26" ht="12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spans="1:26" ht="12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spans="1:26" ht="12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spans="1:26" ht="12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spans="1:26" ht="12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spans="1:26" ht="12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spans="1:26" ht="12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spans="1:26" ht="12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spans="1:26" ht="12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spans="1:26" ht="12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spans="1:26" ht="12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spans="1:26" ht="12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spans="1:26" ht="12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spans="1:26" ht="12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spans="1:26" ht="12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spans="1:26" ht="12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spans="1:26" ht="12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spans="1:26" ht="12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spans="1:26" ht="12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spans="1:26" ht="12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spans="1:26" ht="12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spans="1:26" ht="12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spans="1:26" ht="12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spans="1:26" ht="12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spans="1:26" ht="12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spans="1:26" ht="12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spans="1:26" ht="12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spans="1:26" ht="12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spans="1:26" ht="12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spans="1:26" ht="12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spans="1:26" ht="12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spans="1:26" ht="12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spans="1:26" ht="12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spans="1:26" ht="12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spans="1:26" ht="12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spans="1:26" ht="12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spans="1:26" ht="12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spans="1:26" ht="12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spans="1:26" ht="12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spans="1:26" ht="12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spans="1:26" ht="12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spans="1:26" ht="12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spans="1:26" ht="12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spans="1:26" ht="12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spans="1:26" ht="12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spans="1:26" ht="12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spans="1:26" ht="12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spans="1:26" ht="12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spans="1:26" ht="12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spans="1:26" ht="12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spans="1:26" ht="12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spans="1:26" ht="12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spans="1:26" ht="12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spans="1:26" ht="12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spans="1:26" ht="12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spans="1:26" ht="12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spans="1:26" ht="12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spans="1:26" ht="12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spans="1:26" ht="12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spans="1:26" ht="12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spans="1:26" ht="12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spans="1:26" ht="12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spans="1:26" ht="12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spans="1:26" ht="12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spans="1:26" ht="12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spans="1:26" ht="12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spans="1:26" ht="12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spans="1:26" ht="12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spans="1:26" ht="12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spans="1:26" ht="12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spans="1:26" ht="12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spans="1:26" ht="12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spans="1:26" ht="12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spans="1:26" ht="12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spans="1:26" ht="12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spans="1:26" ht="12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spans="1:26" ht="12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spans="1:26" ht="12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spans="1:26" ht="12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spans="1:26" ht="12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spans="1:26" ht="12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spans="1:26" ht="12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spans="1:26" ht="12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spans="1:26" ht="12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spans="1:26" ht="12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spans="1:26" ht="12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spans="1:26" ht="12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spans="1:26" ht="12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spans="1:26" ht="12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spans="1:26" ht="12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spans="1:26" ht="12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spans="1:26" ht="12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spans="1:26" ht="12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spans="1:26" ht="12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spans="1:26" ht="12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spans="1:26" ht="12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spans="1:26" ht="12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spans="1:26" ht="12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spans="1:26" ht="12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spans="1:26" ht="12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spans="1:26" ht="12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spans="1:26" ht="12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spans="1:26" ht="12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spans="1:26" ht="12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spans="1:26" ht="12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spans="1:26" ht="12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spans="1:26" ht="12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spans="1:26" ht="12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spans="1:26" ht="12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spans="1:26" ht="12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spans="1:26" ht="12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spans="1:26" ht="12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spans="1:26" ht="12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spans="1:26" ht="12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spans="1:26" ht="12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spans="1:26" ht="12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spans="1:26" ht="12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spans="1:26" ht="12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spans="1:26" ht="12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spans="1:26" ht="12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spans="1:26" ht="12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spans="1:26" ht="12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spans="1:26" ht="12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spans="1:26" ht="12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spans="1:26" ht="12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spans="1:26" ht="12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spans="1:26" ht="12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spans="1:26" ht="12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spans="1:26" ht="12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spans="1:26" ht="12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spans="1:26" ht="12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spans="1:26" ht="12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spans="1:26" ht="12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spans="1:26" ht="12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spans="1:26" ht="12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spans="1:26" ht="12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spans="1:26" ht="12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spans="1:26" ht="12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spans="1:26" ht="12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spans="1:26" ht="12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spans="1:26" ht="12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spans="1:26" ht="12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spans="1:26" ht="12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spans="1:26" ht="12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spans="1:26" ht="12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spans="1:26" ht="12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spans="1:26" ht="12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spans="1:26" ht="12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spans="1:26" ht="12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spans="1:26" ht="12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spans="1:26" ht="12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spans="1:26" ht="12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spans="1:26" ht="12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spans="1:26" ht="12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spans="1:26" ht="12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spans="1:26" ht="12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spans="1:26" ht="12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spans="1:26" ht="12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spans="1:26" ht="12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spans="1:26" ht="12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spans="1:26" ht="12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spans="1:26" ht="12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spans="1:26" ht="12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spans="1:26" ht="12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spans="1:26" ht="12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spans="1:26" ht="12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spans="1:26" ht="12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spans="1:26" ht="12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spans="1:26" ht="12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spans="1:26" ht="12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spans="1:26" ht="12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spans="1:26" ht="12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spans="1:26" ht="12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spans="1:26" ht="12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spans="1:26" ht="12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spans="1:26" ht="12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spans="1:26" ht="12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spans="1:26" ht="12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spans="1:26" ht="12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spans="1:26" ht="12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spans="1:26" ht="12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spans="1:26" ht="12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spans="1:26" ht="12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spans="1:26" ht="12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spans="1:26" ht="12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spans="1:26" ht="12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spans="1:26" ht="12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spans="1:26" ht="12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spans="1:26" ht="12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spans="1:26" ht="12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spans="1:26" ht="12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spans="1:26" ht="12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spans="1:26" ht="12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spans="1:26" ht="12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spans="1:26" ht="12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spans="1:26" ht="12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spans="1:26" ht="12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spans="1:26" ht="12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spans="1:26" ht="12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spans="1:26" ht="12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spans="1:26" ht="12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spans="1:26" ht="12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spans="1:26" ht="12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spans="1:26" ht="12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spans="1:26" ht="12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spans="1:26" ht="12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spans="1:26" ht="12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spans="1:26" ht="12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spans="1:26" ht="12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spans="1:26" ht="12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spans="1:26" ht="12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spans="1:26" ht="12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spans="1:26" ht="12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spans="1:26" ht="12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spans="1:26" ht="12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spans="1:26" ht="12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spans="1:26" ht="12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spans="1:26" ht="12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spans="1:26" ht="12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spans="1:26" ht="12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spans="1:26" ht="12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spans="1:26" ht="12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spans="1:26" ht="12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spans="1:26" ht="12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spans="1:26" ht="12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spans="1:26" ht="12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spans="1:26" ht="12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spans="1:26" ht="12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spans="1:26" ht="12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spans="1:26" ht="12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spans="1:26" ht="12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spans="1:26" ht="12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spans="1:26" ht="12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spans="1:26" ht="12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spans="1:26" ht="12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spans="1:26" ht="12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spans="1:26" ht="12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spans="1:26" ht="12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spans="1:26" ht="12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spans="1:26" ht="12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spans="1:26" ht="12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spans="1:26" ht="12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spans="1:26" ht="12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spans="1:26" ht="12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spans="1:26" ht="12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spans="1:26" ht="12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spans="1:26" ht="12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spans="1:26" ht="12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spans="1:26" ht="12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spans="1:26" ht="12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spans="1:26" ht="12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spans="1:26" ht="12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spans="1:26" ht="12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spans="1:26" ht="12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spans="1:26" ht="12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spans="1:26" ht="12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spans="1:26" ht="12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spans="1:26" ht="12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spans="1:26" ht="12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spans="1:26" ht="12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spans="1:26" ht="12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spans="1:26" ht="12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spans="1:26" ht="12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spans="1:26" ht="12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spans="1:26" ht="12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spans="1:26" ht="12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spans="1:26" ht="12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spans="1:26" ht="12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spans="1:26" ht="12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spans="1:26" ht="12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spans="1:26" ht="12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spans="1:26" ht="12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spans="1:26" ht="12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spans="1:26" ht="12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spans="1:26" ht="12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spans="1:26" ht="12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spans="1:26" ht="12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spans="1:26" ht="12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spans="1:26" ht="12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spans="1:26" ht="12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spans="1:26" ht="12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spans="1:26" ht="12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spans="1:26" ht="12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spans="1:26" ht="12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spans="1:26" ht="12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spans="1:26" ht="12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spans="1:26" ht="12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spans="1:26" ht="12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spans="1:26" ht="12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spans="1:26" ht="12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spans="1:26" ht="12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spans="1:26" ht="12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spans="1:26" ht="12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spans="1:26" ht="12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spans="1:26" ht="12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spans="1:26" ht="12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spans="1:26" ht="12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spans="1:26" ht="12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spans="1:26" ht="12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spans="1:26" ht="12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spans="1:26" ht="12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spans="1:26" ht="12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spans="1:26" ht="12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spans="1:26" ht="12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spans="1:26" ht="12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spans="1:26" ht="12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spans="1:26" ht="12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spans="1:26" ht="12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spans="1:26" ht="12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spans="1:26" ht="12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spans="1:26" ht="12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spans="1:26" ht="12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spans="1:26" ht="12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spans="1:26" ht="12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spans="1:26" ht="12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spans="1:26" ht="12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spans="1:26" ht="12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spans="1:26" ht="12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spans="1:26" ht="12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spans="1:26" ht="12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spans="1:26" ht="12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spans="1:26" ht="12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spans="1:26" ht="12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spans="1:26" ht="12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spans="1:26" ht="12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spans="1:26" ht="12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spans="1:26" ht="12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spans="1:26" ht="12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spans="1:26" ht="12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spans="1:26" ht="12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spans="1:26" ht="12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spans="1:26" ht="12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spans="1:26" ht="12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spans="1:26" ht="12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spans="1:26" ht="12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spans="1:26" ht="12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spans="1:26" ht="12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spans="1:26" ht="12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spans="1:26" ht="12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spans="1:26" ht="12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spans="1:26" ht="12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spans="1:26" ht="12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spans="1:26" ht="12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spans="1:26" ht="12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spans="1:26" ht="12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spans="1:26" ht="12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spans="1:26" ht="12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spans="1:26" ht="12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spans="1:26" ht="12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spans="1:26" ht="12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spans="1:26" ht="12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spans="1:26" ht="12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spans="1:26" ht="12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spans="1:26" ht="12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spans="1:26" ht="12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spans="1:26" ht="12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spans="1:26" ht="12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spans="1:26" ht="12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spans="1:26" ht="12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spans="1:26" ht="12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spans="1:26" ht="12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spans="1:26" ht="12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spans="1:26" ht="12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spans="1:26" ht="12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spans="1:26" ht="12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spans="1:26" ht="12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spans="1:26" ht="12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 spans="1:26" ht="12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 spans="1:26" ht="12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 spans="1:26" ht="12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 spans="1:26" ht="12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 spans="1:26" ht="12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 spans="1:26" ht="12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 spans="1:26" ht="12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 spans="1:26" ht="12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 spans="1:26" ht="12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 spans="1:26" ht="12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 spans="1:26" ht="12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 spans="1:26" ht="12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 spans="1:26" ht="12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 spans="1:26" ht="12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 spans="1:26" ht="12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 spans="1:26" ht="12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 spans="1:26" ht="12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 spans="1:26" ht="12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 spans="1:26" ht="12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 spans="1:26" ht="12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 spans="1:26" ht="12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 spans="1:26" ht="12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 spans="1:26" ht="12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 spans="1:26" ht="12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 spans="1:26" ht="12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 spans="1:26" ht="12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 spans="1:26" ht="12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 spans="1:26" ht="12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 spans="1:26" ht="12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 spans="1:26" ht="12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 spans="1:26" ht="12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 spans="1:26" ht="12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 spans="1:26" ht="12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 spans="1:26" ht="12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 spans="1:26" ht="12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  <row r="989" spans="1:26" ht="12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</row>
    <row r="990" spans="1:26" ht="12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</row>
    <row r="991" spans="1:26" ht="12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</row>
    <row r="992" spans="1:26" ht="12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</row>
    <row r="993" spans="1:26" ht="12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</row>
    <row r="994" spans="1:26" ht="12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</row>
    <row r="995" spans="1:26" ht="12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</row>
    <row r="996" spans="1:26" ht="12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</row>
    <row r="997" spans="1:26" ht="12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</row>
    <row r="998" spans="1:26" ht="12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</row>
  </sheetData>
  <pageMargins left="0.70866141732283516" right="0.70866141732283516" top="0.74803149606299213" bottom="0.74803149606299213" header="0.31496062992126012" footer="0.31496062992126012"/>
  <pageSetup paperSize="9" scale="90" fitToWidth="0" fitToHeight="0" orientation="portrait" horizontalDpi="4294967293" r:id="rId1"/>
  <headerFooter>
    <oddHeader>&amp;R&amp;"Candara,Regular"&amp;A</oddHeader>
    <oddFooter>&amp;C&amp;"Candara,Regular"Financijski kriteriji - &amp;A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I1056"/>
  <sheetViews>
    <sheetView showGridLines="0" topLeftCell="A12" zoomScale="85" zoomScaleNormal="85" zoomScaleSheetLayoutView="40" workbookViewId="0">
      <pane ySplit="5" topLeftCell="A17" activePane="bottomLeft" state="frozen"/>
      <selection activeCell="A12" sqref="A12"/>
      <selection pane="bottomLeft" activeCell="F18" sqref="F18"/>
    </sheetView>
  </sheetViews>
  <sheetFormatPr defaultColWidth="14.453125" defaultRowHeight="14.5"/>
  <cols>
    <col min="1" max="1" width="59.54296875" style="9" customWidth="1"/>
    <col min="2" max="2" width="31.54296875" style="9" customWidth="1"/>
    <col min="3" max="3" width="17.453125" style="9" customWidth="1"/>
    <col min="4" max="4" width="18.453125" style="9" customWidth="1"/>
    <col min="5" max="5" width="22" style="9" customWidth="1"/>
    <col min="6" max="6" width="18.1796875" style="9" customWidth="1"/>
    <col min="7" max="7" width="13.54296875" style="9" customWidth="1"/>
    <col min="8" max="11" width="12.453125" style="9" customWidth="1"/>
    <col min="12" max="12" width="16" style="9" customWidth="1"/>
    <col min="13" max="14" width="12.453125" style="9" customWidth="1"/>
    <col min="15" max="16" width="20.453125" style="9" customWidth="1"/>
    <col min="17" max="17" width="16" style="9" customWidth="1"/>
    <col min="18" max="18" width="18.7265625" style="9" customWidth="1"/>
    <col min="19" max="19" width="20.1796875" style="9" customWidth="1"/>
    <col min="20" max="20" width="26.1796875" style="9" customWidth="1"/>
    <col min="21" max="21" width="13.54296875" style="9" customWidth="1"/>
    <col min="22" max="34" width="12.453125" style="9" customWidth="1"/>
    <col min="35" max="35" width="25.54296875" style="9" customWidth="1"/>
    <col min="36" max="16384" width="14.453125" style="9"/>
  </cols>
  <sheetData>
    <row r="1" spans="1:35" ht="14.25" customHeight="1">
      <c r="A1" s="104" t="s">
        <v>1</v>
      </c>
    </row>
    <row r="2" spans="1:35" ht="51.75" customHeight="1">
      <c r="A2" s="105"/>
      <c r="G2" s="195" t="s">
        <v>2</v>
      </c>
      <c r="H2" s="196"/>
      <c r="I2" s="196"/>
      <c r="J2" s="106" t="s">
        <v>3</v>
      </c>
      <c r="K2" s="106" t="s">
        <v>4</v>
      </c>
      <c r="L2" s="106" t="s">
        <v>5</v>
      </c>
      <c r="M2" s="106" t="s">
        <v>6</v>
      </c>
      <c r="N2" s="106" t="s">
        <v>155</v>
      </c>
      <c r="O2" s="107" t="s">
        <v>8</v>
      </c>
      <c r="P2" s="189"/>
      <c r="Q2" s="190"/>
      <c r="R2" s="190"/>
      <c r="S2" s="190"/>
      <c r="T2" s="190"/>
    </row>
    <row r="3" spans="1:35" ht="36" customHeight="1">
      <c r="A3" s="109" t="s">
        <v>76</v>
      </c>
      <c r="G3" s="191" t="s">
        <v>78</v>
      </c>
      <c r="H3" s="192"/>
      <c r="I3" s="193"/>
      <c r="J3" s="110"/>
      <c r="K3" s="110"/>
      <c r="L3" s="110"/>
      <c r="M3" s="110"/>
      <c r="N3" s="111">
        <f t="shared" ref="N3:N8" si="0">SUM(J3:M3)</f>
        <v>0</v>
      </c>
      <c r="O3" s="112" t="str">
        <f>IF(N3=E117,"TOČNO","NETOČNO")</f>
        <v>TOČNO</v>
      </c>
      <c r="P3" s="108"/>
      <c r="Q3" s="108"/>
      <c r="R3" s="108"/>
      <c r="S3" s="108"/>
      <c r="T3" s="108"/>
    </row>
    <row r="4" spans="1:35" ht="34.5" customHeight="1">
      <c r="G4" s="194" t="s">
        <v>156</v>
      </c>
      <c r="H4" s="192"/>
      <c r="I4" s="193"/>
      <c r="J4" s="113"/>
      <c r="K4" s="114"/>
      <c r="L4" s="113"/>
      <c r="M4" s="114"/>
      <c r="N4" s="111">
        <f t="shared" si="0"/>
        <v>0</v>
      </c>
      <c r="O4" s="112" t="str">
        <f>IF(N4=R117,"TOČNO","NETOČNO")</f>
        <v>TOČNO</v>
      </c>
    </row>
    <row r="5" spans="1:35" ht="36" customHeight="1">
      <c r="G5" s="194" t="s">
        <v>157</v>
      </c>
      <c r="H5" s="192"/>
      <c r="I5" s="193"/>
      <c r="J5" s="113"/>
      <c r="K5" s="114"/>
      <c r="L5" s="113"/>
      <c r="M5" s="114"/>
      <c r="N5" s="111">
        <f t="shared" si="0"/>
        <v>0</v>
      </c>
      <c r="O5" s="112" t="str">
        <f>IF(N5=I117,"TOČNO","NETOČNO")</f>
        <v>TOČNO</v>
      </c>
    </row>
    <row r="6" spans="1:35" ht="42.75" customHeight="1">
      <c r="A6" s="115"/>
      <c r="G6" s="194" t="s">
        <v>158</v>
      </c>
      <c r="H6" s="192"/>
      <c r="I6" s="193"/>
      <c r="J6" s="113"/>
      <c r="K6" s="114"/>
      <c r="L6" s="113"/>
      <c r="M6" s="114"/>
      <c r="N6" s="111">
        <f t="shared" si="0"/>
        <v>0</v>
      </c>
      <c r="O6" s="112" t="str">
        <f>IF(N6=AH117,"TOČNO","NETOČNO")</f>
        <v>TOČNO</v>
      </c>
    </row>
    <row r="7" spans="1:35" ht="33" customHeight="1">
      <c r="G7" s="194" t="s">
        <v>159</v>
      </c>
      <c r="H7" s="192"/>
      <c r="I7" s="193"/>
      <c r="J7" s="113"/>
      <c r="K7" s="114"/>
      <c r="L7" s="113"/>
      <c r="M7" s="114"/>
      <c r="N7" s="111">
        <f t="shared" si="0"/>
        <v>0</v>
      </c>
      <c r="O7" s="112" t="str">
        <f>IF(N7=N117,"TOČNO","NETOČNO")</f>
        <v>TOČNO</v>
      </c>
    </row>
    <row r="8" spans="1:35" ht="47.25" customHeight="1">
      <c r="G8" s="194" t="s">
        <v>160</v>
      </c>
      <c r="H8" s="192"/>
      <c r="I8" s="193"/>
      <c r="J8" s="113"/>
      <c r="K8" s="114"/>
      <c r="L8" s="113"/>
      <c r="M8" s="114"/>
      <c r="N8" s="111">
        <f t="shared" si="0"/>
        <v>0</v>
      </c>
      <c r="O8" s="112" t="str">
        <f>IF(N8=S117,"TOČNO","NETOČNO")</f>
        <v>TOČNO</v>
      </c>
    </row>
    <row r="9" spans="1:35" ht="14.25" customHeight="1">
      <c r="A9" s="116"/>
      <c r="B9" s="116"/>
    </row>
    <row r="10" spans="1:35" ht="58.5" customHeight="1">
      <c r="A10" s="117" t="s">
        <v>161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1:35" ht="14.25" customHeight="1"/>
    <row r="12" spans="1:35" ht="44.25" customHeight="1" thickBot="1">
      <c r="A12" s="119"/>
      <c r="B12" s="119"/>
      <c r="C12" s="119"/>
      <c r="D12" s="119"/>
      <c r="E12" s="120" t="s">
        <v>162</v>
      </c>
      <c r="F12" s="197" t="s">
        <v>163</v>
      </c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9" t="s">
        <v>164</v>
      </c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19"/>
    </row>
    <row r="13" spans="1:35" ht="77.25" customHeight="1" thickBot="1">
      <c r="A13" s="121"/>
      <c r="B13" s="122" t="s">
        <v>10</v>
      </c>
      <c r="C13" s="122"/>
      <c r="D13" s="123"/>
      <c r="E13" s="124" t="s">
        <v>165</v>
      </c>
      <c r="F13" s="124" t="s">
        <v>166</v>
      </c>
      <c r="G13" s="200" t="s">
        <v>167</v>
      </c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0" t="s">
        <v>168</v>
      </c>
      <c r="T13" s="201"/>
      <c r="U13" s="200" t="s">
        <v>169</v>
      </c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125" t="s">
        <v>12</v>
      </c>
    </row>
    <row r="14" spans="1:35" ht="60" customHeight="1" thickBot="1">
      <c r="A14" s="202" t="s">
        <v>13</v>
      </c>
      <c r="B14" s="204" t="s">
        <v>14</v>
      </c>
      <c r="C14" s="204" t="s">
        <v>15</v>
      </c>
      <c r="D14" s="204" t="s">
        <v>16</v>
      </c>
      <c r="E14" s="127"/>
      <c r="F14" s="126"/>
      <c r="G14" s="206" t="s">
        <v>170</v>
      </c>
      <c r="H14" s="207"/>
      <c r="I14" s="208"/>
      <c r="J14" s="209" t="s">
        <v>171</v>
      </c>
      <c r="K14" s="207"/>
      <c r="L14" s="207"/>
      <c r="M14" s="207"/>
      <c r="N14" s="208"/>
      <c r="O14" s="209" t="s">
        <v>172</v>
      </c>
      <c r="P14" s="207"/>
      <c r="Q14" s="208"/>
      <c r="R14" s="128" t="s">
        <v>173</v>
      </c>
      <c r="S14" s="215" t="s">
        <v>174</v>
      </c>
      <c r="T14" s="217" t="s">
        <v>17</v>
      </c>
      <c r="U14" s="206" t="s">
        <v>175</v>
      </c>
      <c r="V14" s="207"/>
      <c r="W14" s="208"/>
      <c r="X14" s="209" t="s">
        <v>176</v>
      </c>
      <c r="Y14" s="207"/>
      <c r="Z14" s="207"/>
      <c r="AA14" s="207"/>
      <c r="AB14" s="208"/>
      <c r="AC14" s="209" t="s">
        <v>177</v>
      </c>
      <c r="AD14" s="207"/>
      <c r="AE14" s="208"/>
      <c r="AF14" s="210" t="s">
        <v>178</v>
      </c>
      <c r="AG14" s="207"/>
      <c r="AH14" s="211"/>
      <c r="AI14" s="129"/>
    </row>
    <row r="15" spans="1:35" ht="55.5" customHeight="1">
      <c r="A15" s="203"/>
      <c r="B15" s="205"/>
      <c r="C15" s="205"/>
      <c r="D15" s="205"/>
      <c r="E15" s="130" t="s">
        <v>22</v>
      </c>
      <c r="F15" s="130" t="s">
        <v>22</v>
      </c>
      <c r="G15" s="131" t="s">
        <v>23</v>
      </c>
      <c r="H15" s="132" t="s">
        <v>24</v>
      </c>
      <c r="I15" s="133" t="s">
        <v>25</v>
      </c>
      <c r="J15" s="132" t="s">
        <v>23</v>
      </c>
      <c r="K15" s="132" t="s">
        <v>26</v>
      </c>
      <c r="L15" s="132" t="s">
        <v>27</v>
      </c>
      <c r="M15" s="132" t="s">
        <v>28</v>
      </c>
      <c r="N15" s="133" t="s">
        <v>29</v>
      </c>
      <c r="O15" s="132" t="s">
        <v>23</v>
      </c>
      <c r="P15" s="134" t="s">
        <v>30</v>
      </c>
      <c r="Q15" s="134" t="s">
        <v>7</v>
      </c>
      <c r="R15" s="135" t="s">
        <v>23</v>
      </c>
      <c r="S15" s="216"/>
      <c r="T15" s="218"/>
      <c r="U15" s="132" t="s">
        <v>23</v>
      </c>
      <c r="V15" s="132" t="s">
        <v>31</v>
      </c>
      <c r="W15" s="133" t="s">
        <v>32</v>
      </c>
      <c r="X15" s="132" t="s">
        <v>33</v>
      </c>
      <c r="Y15" s="132" t="s">
        <v>26</v>
      </c>
      <c r="Z15" s="132" t="s">
        <v>27</v>
      </c>
      <c r="AA15" s="132" t="s">
        <v>28</v>
      </c>
      <c r="AB15" s="133" t="s">
        <v>29</v>
      </c>
      <c r="AC15" s="132" t="s">
        <v>23</v>
      </c>
      <c r="AD15" s="132" t="s">
        <v>17</v>
      </c>
      <c r="AE15" s="135" t="s">
        <v>34</v>
      </c>
      <c r="AF15" s="132" t="s">
        <v>33</v>
      </c>
      <c r="AG15" s="132" t="s">
        <v>24</v>
      </c>
      <c r="AH15" s="135" t="s">
        <v>25</v>
      </c>
      <c r="AI15" s="136" t="s">
        <v>12</v>
      </c>
    </row>
    <row r="16" spans="1:35" ht="39.75" customHeight="1">
      <c r="A16" s="137" t="s">
        <v>35</v>
      </c>
      <c r="B16" s="137" t="s">
        <v>35</v>
      </c>
      <c r="C16" s="137" t="s">
        <v>35</v>
      </c>
      <c r="D16" s="137" t="s">
        <v>35</v>
      </c>
      <c r="E16" s="137" t="s">
        <v>35</v>
      </c>
      <c r="F16" s="137" t="s">
        <v>35</v>
      </c>
      <c r="G16" s="138" t="s">
        <v>35</v>
      </c>
      <c r="H16" s="138" t="s">
        <v>35</v>
      </c>
      <c r="I16" s="138" t="s">
        <v>35</v>
      </c>
      <c r="J16" s="138" t="s">
        <v>35</v>
      </c>
      <c r="K16" s="138" t="s">
        <v>35</v>
      </c>
      <c r="L16" s="138" t="s">
        <v>35</v>
      </c>
      <c r="M16" s="138" t="s">
        <v>35</v>
      </c>
      <c r="N16" s="138" t="s">
        <v>35</v>
      </c>
      <c r="O16" s="138" t="s">
        <v>35</v>
      </c>
      <c r="P16" s="138" t="s">
        <v>35</v>
      </c>
      <c r="Q16" s="138" t="s">
        <v>35</v>
      </c>
      <c r="R16" s="139" t="s">
        <v>37</v>
      </c>
      <c r="S16" s="140" t="s">
        <v>35</v>
      </c>
      <c r="T16" s="139" t="s">
        <v>35</v>
      </c>
      <c r="U16" s="140" t="s">
        <v>35</v>
      </c>
      <c r="V16" s="138" t="s">
        <v>35</v>
      </c>
      <c r="W16" s="138" t="s">
        <v>35</v>
      </c>
      <c r="X16" s="138" t="s">
        <v>35</v>
      </c>
      <c r="Y16" s="138" t="s">
        <v>35</v>
      </c>
      <c r="Z16" s="138" t="s">
        <v>35</v>
      </c>
      <c r="AA16" s="138" t="s">
        <v>35</v>
      </c>
      <c r="AB16" s="138" t="s">
        <v>35</v>
      </c>
      <c r="AC16" s="138" t="s">
        <v>38</v>
      </c>
      <c r="AD16" s="141" t="s">
        <v>35</v>
      </c>
      <c r="AE16" s="140" t="s">
        <v>35</v>
      </c>
      <c r="AF16" s="138" t="s">
        <v>35</v>
      </c>
      <c r="AG16" s="138" t="s">
        <v>35</v>
      </c>
      <c r="AH16" s="142" t="s">
        <v>35</v>
      </c>
      <c r="AI16" s="143" t="s">
        <v>35</v>
      </c>
    </row>
    <row r="17" spans="1:35" ht="20.25" customHeight="1">
      <c r="A17" s="144" t="s">
        <v>79</v>
      </c>
      <c r="B17" s="144"/>
      <c r="C17" s="144"/>
      <c r="D17" s="144"/>
      <c r="E17" s="145"/>
      <c r="F17" s="145"/>
      <c r="G17" s="146"/>
      <c r="H17" s="146"/>
      <c r="I17" s="147"/>
      <c r="J17" s="146"/>
      <c r="K17" s="146"/>
      <c r="L17" s="146"/>
      <c r="M17" s="146"/>
      <c r="N17" s="147"/>
      <c r="O17" s="146"/>
      <c r="P17" s="146"/>
      <c r="Q17" s="148"/>
      <c r="R17" s="149">
        <f t="shared" ref="R17:R116" si="1">SUM(I17+N17+Q17)</f>
        <v>0</v>
      </c>
      <c r="S17" s="146"/>
      <c r="T17" s="150"/>
      <c r="U17" s="151"/>
      <c r="V17" s="146"/>
      <c r="W17" s="148"/>
      <c r="X17" s="146"/>
      <c r="Y17" s="146"/>
      <c r="Z17" s="146"/>
      <c r="AA17" s="146"/>
      <c r="AB17" s="148"/>
      <c r="AC17" s="146"/>
      <c r="AD17" s="146"/>
      <c r="AE17" s="148"/>
      <c r="AF17" s="146"/>
      <c r="AG17" s="146"/>
      <c r="AH17" s="149"/>
      <c r="AI17" s="152"/>
    </row>
    <row r="18" spans="1:35" ht="20.25" customHeight="1">
      <c r="A18" s="144" t="s">
        <v>80</v>
      </c>
      <c r="B18" s="144"/>
      <c r="C18" s="144"/>
      <c r="D18" s="144"/>
      <c r="E18" s="145"/>
      <c r="F18" s="145"/>
      <c r="G18" s="153"/>
      <c r="H18" s="153"/>
      <c r="I18" s="148"/>
      <c r="J18" s="153"/>
      <c r="K18" s="153"/>
      <c r="L18" s="153"/>
      <c r="M18" s="153"/>
      <c r="N18" s="148"/>
      <c r="O18" s="153"/>
      <c r="P18" s="153"/>
      <c r="Q18" s="148"/>
      <c r="R18" s="149">
        <f t="shared" si="1"/>
        <v>0</v>
      </c>
      <c r="S18" s="153"/>
      <c r="T18" s="154"/>
      <c r="U18" s="155"/>
      <c r="V18" s="153"/>
      <c r="W18" s="148"/>
      <c r="X18" s="153"/>
      <c r="Y18" s="153"/>
      <c r="Z18" s="153"/>
      <c r="AA18" s="153"/>
      <c r="AB18" s="148"/>
      <c r="AC18" s="153"/>
      <c r="AD18" s="153"/>
      <c r="AE18" s="148"/>
      <c r="AF18" s="153"/>
      <c r="AG18" s="153"/>
      <c r="AH18" s="149"/>
      <c r="AI18" s="156"/>
    </row>
    <row r="19" spans="1:35" ht="20.25" customHeight="1">
      <c r="A19" s="144" t="s">
        <v>81</v>
      </c>
      <c r="B19" s="144"/>
      <c r="C19" s="144"/>
      <c r="D19" s="144"/>
      <c r="E19" s="145"/>
      <c r="F19" s="145"/>
      <c r="G19" s="157"/>
      <c r="H19" s="157"/>
      <c r="I19" s="148"/>
      <c r="J19" s="157"/>
      <c r="K19" s="157"/>
      <c r="L19" s="157"/>
      <c r="M19" s="157"/>
      <c r="N19" s="148"/>
      <c r="O19" s="157"/>
      <c r="P19" s="157"/>
      <c r="Q19" s="148"/>
      <c r="R19" s="149">
        <f t="shared" si="1"/>
        <v>0</v>
      </c>
      <c r="S19" s="157"/>
      <c r="T19" s="158"/>
      <c r="U19" s="159"/>
      <c r="V19" s="157"/>
      <c r="W19" s="148"/>
      <c r="X19" s="157"/>
      <c r="Y19" s="157"/>
      <c r="Z19" s="157"/>
      <c r="AA19" s="157"/>
      <c r="AB19" s="148"/>
      <c r="AC19" s="157"/>
      <c r="AD19" s="157"/>
      <c r="AE19" s="148"/>
      <c r="AF19" s="157"/>
      <c r="AG19" s="157"/>
      <c r="AH19" s="149"/>
      <c r="AI19" s="156"/>
    </row>
    <row r="20" spans="1:35" ht="20.25" customHeight="1">
      <c r="A20" s="144" t="s">
        <v>82</v>
      </c>
      <c r="B20" s="144"/>
      <c r="C20" s="144"/>
      <c r="D20" s="144"/>
      <c r="E20" s="145"/>
      <c r="F20" s="145"/>
      <c r="G20" s="157"/>
      <c r="H20" s="157"/>
      <c r="I20" s="148"/>
      <c r="J20" s="157"/>
      <c r="K20" s="157"/>
      <c r="L20" s="157"/>
      <c r="M20" s="157"/>
      <c r="N20" s="148"/>
      <c r="O20" s="157"/>
      <c r="P20" s="157"/>
      <c r="Q20" s="148"/>
      <c r="R20" s="149">
        <f t="shared" si="1"/>
        <v>0</v>
      </c>
      <c r="S20" s="157"/>
      <c r="T20" s="158"/>
      <c r="U20" s="159"/>
      <c r="V20" s="157"/>
      <c r="W20" s="148"/>
      <c r="X20" s="157"/>
      <c r="Y20" s="157"/>
      <c r="Z20" s="157"/>
      <c r="AA20" s="157"/>
      <c r="AB20" s="148"/>
      <c r="AC20" s="157"/>
      <c r="AD20" s="157"/>
      <c r="AE20" s="148"/>
      <c r="AF20" s="157"/>
      <c r="AG20" s="157"/>
      <c r="AH20" s="149"/>
      <c r="AI20" s="156"/>
    </row>
    <row r="21" spans="1:35" ht="20.25" customHeight="1">
      <c r="A21" s="144" t="s">
        <v>83</v>
      </c>
      <c r="B21" s="144"/>
      <c r="C21" s="144"/>
      <c r="D21" s="144"/>
      <c r="E21" s="145"/>
      <c r="F21" s="145"/>
      <c r="G21" s="157"/>
      <c r="H21" s="157"/>
      <c r="I21" s="148"/>
      <c r="J21" s="157"/>
      <c r="K21" s="157"/>
      <c r="L21" s="157"/>
      <c r="M21" s="157"/>
      <c r="N21" s="148"/>
      <c r="O21" s="157"/>
      <c r="P21" s="157"/>
      <c r="Q21" s="148"/>
      <c r="R21" s="149">
        <f t="shared" si="1"/>
        <v>0</v>
      </c>
      <c r="S21" s="157"/>
      <c r="T21" s="158"/>
      <c r="U21" s="159"/>
      <c r="V21" s="157"/>
      <c r="W21" s="148"/>
      <c r="X21" s="157"/>
      <c r="Y21" s="157"/>
      <c r="Z21" s="157"/>
      <c r="AA21" s="157"/>
      <c r="AB21" s="148"/>
      <c r="AC21" s="157"/>
      <c r="AD21" s="157"/>
      <c r="AE21" s="148"/>
      <c r="AF21" s="157"/>
      <c r="AG21" s="157"/>
      <c r="AH21" s="149"/>
      <c r="AI21" s="156"/>
    </row>
    <row r="22" spans="1:35" ht="20.25" customHeight="1">
      <c r="A22" s="144" t="s">
        <v>84</v>
      </c>
      <c r="B22" s="144"/>
      <c r="C22" s="144"/>
      <c r="D22" s="144"/>
      <c r="E22" s="145"/>
      <c r="F22" s="145"/>
      <c r="G22" s="157"/>
      <c r="H22" s="157"/>
      <c r="I22" s="148"/>
      <c r="J22" s="157"/>
      <c r="K22" s="157"/>
      <c r="L22" s="157"/>
      <c r="M22" s="157"/>
      <c r="N22" s="148"/>
      <c r="O22" s="157"/>
      <c r="P22" s="157"/>
      <c r="Q22" s="148"/>
      <c r="R22" s="149">
        <f t="shared" si="1"/>
        <v>0</v>
      </c>
      <c r="S22" s="157"/>
      <c r="T22" s="158"/>
      <c r="U22" s="159"/>
      <c r="V22" s="157"/>
      <c r="W22" s="148"/>
      <c r="X22" s="157"/>
      <c r="Y22" s="157"/>
      <c r="Z22" s="157"/>
      <c r="AA22" s="157"/>
      <c r="AB22" s="148"/>
      <c r="AC22" s="157"/>
      <c r="AD22" s="157"/>
      <c r="AE22" s="148"/>
      <c r="AF22" s="157"/>
      <c r="AG22" s="157"/>
      <c r="AH22" s="149"/>
      <c r="AI22" s="156"/>
    </row>
    <row r="23" spans="1:35" ht="20.25" customHeight="1">
      <c r="A23" s="144" t="s">
        <v>85</v>
      </c>
      <c r="B23" s="144"/>
      <c r="C23" s="144"/>
      <c r="D23" s="144"/>
      <c r="E23" s="145"/>
      <c r="F23" s="145"/>
      <c r="G23" s="157"/>
      <c r="H23" s="157"/>
      <c r="I23" s="148"/>
      <c r="J23" s="157"/>
      <c r="K23" s="157"/>
      <c r="L23" s="157"/>
      <c r="M23" s="157"/>
      <c r="N23" s="148"/>
      <c r="O23" s="157"/>
      <c r="P23" s="157"/>
      <c r="Q23" s="148"/>
      <c r="R23" s="149">
        <f t="shared" si="1"/>
        <v>0</v>
      </c>
      <c r="S23" s="157"/>
      <c r="T23" s="158"/>
      <c r="U23" s="159"/>
      <c r="V23" s="157"/>
      <c r="W23" s="148"/>
      <c r="X23" s="157"/>
      <c r="Y23" s="157"/>
      <c r="Z23" s="157"/>
      <c r="AA23" s="157"/>
      <c r="AB23" s="148"/>
      <c r="AC23" s="157"/>
      <c r="AD23" s="157"/>
      <c r="AE23" s="148"/>
      <c r="AF23" s="157"/>
      <c r="AG23" s="157"/>
      <c r="AH23" s="149"/>
      <c r="AI23" s="156"/>
    </row>
    <row r="24" spans="1:35" ht="20.25" customHeight="1">
      <c r="A24" s="144" t="s">
        <v>86</v>
      </c>
      <c r="B24" s="144"/>
      <c r="C24" s="144"/>
      <c r="D24" s="144"/>
      <c r="E24" s="145"/>
      <c r="F24" s="145"/>
      <c r="G24" s="157"/>
      <c r="H24" s="157"/>
      <c r="I24" s="148"/>
      <c r="J24" s="157"/>
      <c r="K24" s="157"/>
      <c r="L24" s="157"/>
      <c r="M24" s="157"/>
      <c r="N24" s="148"/>
      <c r="O24" s="157"/>
      <c r="P24" s="157"/>
      <c r="Q24" s="148"/>
      <c r="R24" s="149">
        <f t="shared" si="1"/>
        <v>0</v>
      </c>
      <c r="S24" s="157"/>
      <c r="T24" s="158"/>
      <c r="U24" s="159"/>
      <c r="V24" s="157"/>
      <c r="W24" s="148"/>
      <c r="X24" s="157"/>
      <c r="Y24" s="157"/>
      <c r="Z24" s="157"/>
      <c r="AA24" s="157"/>
      <c r="AB24" s="148"/>
      <c r="AC24" s="157"/>
      <c r="AD24" s="157"/>
      <c r="AE24" s="148"/>
      <c r="AF24" s="157"/>
      <c r="AG24" s="157"/>
      <c r="AH24" s="149"/>
      <c r="AI24" s="156"/>
    </row>
    <row r="25" spans="1:35" ht="20.25" customHeight="1">
      <c r="A25" s="144" t="s">
        <v>87</v>
      </c>
      <c r="B25" s="144"/>
      <c r="C25" s="144"/>
      <c r="D25" s="144"/>
      <c r="E25" s="145"/>
      <c r="F25" s="145"/>
      <c r="G25" s="157"/>
      <c r="H25" s="157"/>
      <c r="I25" s="148"/>
      <c r="J25" s="157"/>
      <c r="K25" s="157"/>
      <c r="L25" s="157"/>
      <c r="M25" s="157"/>
      <c r="N25" s="148"/>
      <c r="O25" s="157"/>
      <c r="P25" s="157"/>
      <c r="Q25" s="148"/>
      <c r="R25" s="149">
        <f t="shared" si="1"/>
        <v>0</v>
      </c>
      <c r="S25" s="157"/>
      <c r="T25" s="158"/>
      <c r="U25" s="159"/>
      <c r="V25" s="157"/>
      <c r="W25" s="148"/>
      <c r="X25" s="157"/>
      <c r="Y25" s="157"/>
      <c r="Z25" s="157"/>
      <c r="AA25" s="157"/>
      <c r="AB25" s="148"/>
      <c r="AC25" s="157"/>
      <c r="AD25" s="157"/>
      <c r="AE25" s="148"/>
      <c r="AF25" s="157"/>
      <c r="AG25" s="157"/>
      <c r="AH25" s="149"/>
      <c r="AI25" s="156"/>
    </row>
    <row r="26" spans="1:35" ht="20.25" customHeight="1">
      <c r="A26" s="144" t="s">
        <v>88</v>
      </c>
      <c r="B26" s="144"/>
      <c r="C26" s="144"/>
      <c r="D26" s="144"/>
      <c r="E26" s="145"/>
      <c r="F26" s="145"/>
      <c r="G26" s="157"/>
      <c r="H26" s="157"/>
      <c r="I26" s="148"/>
      <c r="J26" s="157"/>
      <c r="K26" s="157"/>
      <c r="L26" s="157"/>
      <c r="M26" s="157"/>
      <c r="N26" s="148"/>
      <c r="O26" s="157"/>
      <c r="P26" s="157"/>
      <c r="Q26" s="148"/>
      <c r="R26" s="149">
        <f t="shared" si="1"/>
        <v>0</v>
      </c>
      <c r="S26" s="157"/>
      <c r="T26" s="158"/>
      <c r="U26" s="159"/>
      <c r="V26" s="157"/>
      <c r="W26" s="148"/>
      <c r="X26" s="157"/>
      <c r="Y26" s="157"/>
      <c r="Z26" s="157"/>
      <c r="AA26" s="157"/>
      <c r="AB26" s="148"/>
      <c r="AC26" s="157"/>
      <c r="AD26" s="157"/>
      <c r="AE26" s="148"/>
      <c r="AF26" s="157"/>
      <c r="AG26" s="157"/>
      <c r="AH26" s="149"/>
      <c r="AI26" s="156"/>
    </row>
    <row r="27" spans="1:35" ht="20.25" customHeight="1">
      <c r="A27" s="144" t="s">
        <v>89</v>
      </c>
      <c r="B27" s="144"/>
      <c r="C27" s="144"/>
      <c r="D27" s="144"/>
      <c r="E27" s="145"/>
      <c r="F27" s="145"/>
      <c r="G27" s="157"/>
      <c r="H27" s="157"/>
      <c r="I27" s="148"/>
      <c r="J27" s="157"/>
      <c r="K27" s="157"/>
      <c r="L27" s="157"/>
      <c r="M27" s="157"/>
      <c r="N27" s="148"/>
      <c r="O27" s="157"/>
      <c r="P27" s="157"/>
      <c r="Q27" s="148"/>
      <c r="R27" s="149">
        <f t="shared" si="1"/>
        <v>0</v>
      </c>
      <c r="S27" s="157"/>
      <c r="T27" s="158"/>
      <c r="U27" s="159"/>
      <c r="V27" s="157"/>
      <c r="W27" s="148"/>
      <c r="X27" s="157"/>
      <c r="Y27" s="157"/>
      <c r="Z27" s="157"/>
      <c r="AA27" s="157"/>
      <c r="AB27" s="148"/>
      <c r="AC27" s="157"/>
      <c r="AD27" s="157"/>
      <c r="AE27" s="148"/>
      <c r="AF27" s="157"/>
      <c r="AG27" s="157"/>
      <c r="AH27" s="149"/>
      <c r="AI27" s="156"/>
    </row>
    <row r="28" spans="1:35" ht="20.25" customHeight="1">
      <c r="A28" s="144" t="s">
        <v>90</v>
      </c>
      <c r="B28" s="144"/>
      <c r="C28" s="144"/>
      <c r="D28" s="144"/>
      <c r="E28" s="145"/>
      <c r="F28" s="145"/>
      <c r="G28" s="157"/>
      <c r="H28" s="157"/>
      <c r="I28" s="148"/>
      <c r="J28" s="157"/>
      <c r="K28" s="157"/>
      <c r="L28" s="157"/>
      <c r="M28" s="157"/>
      <c r="N28" s="148"/>
      <c r="O28" s="157"/>
      <c r="P28" s="157"/>
      <c r="Q28" s="148"/>
      <c r="R28" s="149">
        <f t="shared" si="1"/>
        <v>0</v>
      </c>
      <c r="S28" s="157"/>
      <c r="T28" s="158"/>
      <c r="U28" s="159"/>
      <c r="V28" s="157"/>
      <c r="W28" s="148"/>
      <c r="X28" s="157"/>
      <c r="Y28" s="157"/>
      <c r="Z28" s="157"/>
      <c r="AA28" s="157"/>
      <c r="AB28" s="148"/>
      <c r="AC28" s="157"/>
      <c r="AD28" s="157"/>
      <c r="AE28" s="148"/>
      <c r="AF28" s="157"/>
      <c r="AG28" s="157"/>
      <c r="AH28" s="149"/>
      <c r="AI28" s="156"/>
    </row>
    <row r="29" spans="1:35" ht="20.25" customHeight="1">
      <c r="A29" s="144" t="s">
        <v>91</v>
      </c>
      <c r="B29" s="144"/>
      <c r="C29" s="144"/>
      <c r="D29" s="144"/>
      <c r="E29" s="145"/>
      <c r="F29" s="145"/>
      <c r="G29" s="157"/>
      <c r="H29" s="157"/>
      <c r="I29" s="148"/>
      <c r="J29" s="157"/>
      <c r="K29" s="157"/>
      <c r="L29" s="157"/>
      <c r="M29" s="157"/>
      <c r="N29" s="148"/>
      <c r="O29" s="157"/>
      <c r="P29" s="157"/>
      <c r="Q29" s="148"/>
      <c r="R29" s="149">
        <f t="shared" si="1"/>
        <v>0</v>
      </c>
      <c r="S29" s="157"/>
      <c r="T29" s="158"/>
      <c r="U29" s="159"/>
      <c r="V29" s="157"/>
      <c r="W29" s="148"/>
      <c r="X29" s="157"/>
      <c r="Y29" s="157"/>
      <c r="Z29" s="157"/>
      <c r="AA29" s="157"/>
      <c r="AB29" s="148"/>
      <c r="AC29" s="157"/>
      <c r="AD29" s="157"/>
      <c r="AE29" s="148"/>
      <c r="AF29" s="157"/>
      <c r="AG29" s="157"/>
      <c r="AH29" s="149"/>
      <c r="AI29" s="156"/>
    </row>
    <row r="30" spans="1:35" ht="20.25" customHeight="1">
      <c r="A30" s="144" t="s">
        <v>92</v>
      </c>
      <c r="B30" s="144"/>
      <c r="C30" s="144"/>
      <c r="D30" s="144"/>
      <c r="E30" s="145"/>
      <c r="F30" s="145"/>
      <c r="G30" s="157"/>
      <c r="H30" s="157"/>
      <c r="I30" s="148"/>
      <c r="J30" s="157"/>
      <c r="K30" s="157"/>
      <c r="L30" s="157"/>
      <c r="M30" s="157"/>
      <c r="N30" s="148"/>
      <c r="O30" s="157"/>
      <c r="P30" s="157"/>
      <c r="Q30" s="148"/>
      <c r="R30" s="149">
        <f t="shared" si="1"/>
        <v>0</v>
      </c>
      <c r="S30" s="157"/>
      <c r="T30" s="158"/>
      <c r="U30" s="159"/>
      <c r="V30" s="157"/>
      <c r="W30" s="148"/>
      <c r="X30" s="157"/>
      <c r="Y30" s="157"/>
      <c r="Z30" s="157"/>
      <c r="AA30" s="157"/>
      <c r="AB30" s="148"/>
      <c r="AC30" s="157"/>
      <c r="AD30" s="157"/>
      <c r="AE30" s="148"/>
      <c r="AF30" s="157"/>
      <c r="AG30" s="157"/>
      <c r="AH30" s="149"/>
      <c r="AI30" s="156"/>
    </row>
    <row r="31" spans="1:35" ht="20.25" customHeight="1">
      <c r="A31" s="144" t="s">
        <v>39</v>
      </c>
      <c r="B31" s="144"/>
      <c r="C31" s="144"/>
      <c r="D31" s="144"/>
      <c r="E31" s="145"/>
      <c r="F31" s="145"/>
      <c r="G31" s="157"/>
      <c r="H31" s="157"/>
      <c r="I31" s="148"/>
      <c r="J31" s="157"/>
      <c r="K31" s="157"/>
      <c r="L31" s="157"/>
      <c r="M31" s="157"/>
      <c r="N31" s="148"/>
      <c r="O31" s="157"/>
      <c r="P31" s="157"/>
      <c r="Q31" s="148"/>
      <c r="R31" s="149">
        <f t="shared" si="1"/>
        <v>0</v>
      </c>
      <c r="S31" s="157"/>
      <c r="T31" s="158"/>
      <c r="U31" s="159"/>
      <c r="V31" s="157"/>
      <c r="W31" s="148"/>
      <c r="X31" s="157"/>
      <c r="Y31" s="157"/>
      <c r="Z31" s="157"/>
      <c r="AA31" s="157"/>
      <c r="AB31" s="148"/>
      <c r="AC31" s="157"/>
      <c r="AD31" s="157"/>
      <c r="AE31" s="148"/>
      <c r="AF31" s="157"/>
      <c r="AG31" s="157"/>
      <c r="AH31" s="149"/>
      <c r="AI31" s="156"/>
    </row>
    <row r="32" spans="1:35" ht="20.25" customHeight="1">
      <c r="A32" s="144" t="s">
        <v>40</v>
      </c>
      <c r="B32" s="144"/>
      <c r="C32" s="144"/>
      <c r="D32" s="144"/>
      <c r="E32" s="145"/>
      <c r="F32" s="145"/>
      <c r="G32" s="157"/>
      <c r="H32" s="157"/>
      <c r="I32" s="148"/>
      <c r="J32" s="157"/>
      <c r="K32" s="157"/>
      <c r="L32" s="157"/>
      <c r="M32" s="157"/>
      <c r="N32" s="148"/>
      <c r="O32" s="157"/>
      <c r="P32" s="157"/>
      <c r="Q32" s="148"/>
      <c r="R32" s="149">
        <f t="shared" si="1"/>
        <v>0</v>
      </c>
      <c r="S32" s="157"/>
      <c r="T32" s="158"/>
      <c r="U32" s="159"/>
      <c r="V32" s="157"/>
      <c r="W32" s="148"/>
      <c r="X32" s="157"/>
      <c r="Y32" s="157"/>
      <c r="Z32" s="157"/>
      <c r="AA32" s="157"/>
      <c r="AB32" s="148"/>
      <c r="AC32" s="157"/>
      <c r="AD32" s="157"/>
      <c r="AE32" s="148"/>
      <c r="AF32" s="157"/>
      <c r="AG32" s="157"/>
      <c r="AH32" s="149"/>
      <c r="AI32" s="156"/>
    </row>
    <row r="33" spans="1:35" ht="20.25" customHeight="1">
      <c r="A33" s="144" t="s">
        <v>41</v>
      </c>
      <c r="B33" s="144"/>
      <c r="C33" s="144"/>
      <c r="D33" s="144"/>
      <c r="E33" s="145"/>
      <c r="F33" s="145"/>
      <c r="G33" s="157"/>
      <c r="H33" s="157"/>
      <c r="I33" s="148"/>
      <c r="J33" s="157"/>
      <c r="K33" s="157"/>
      <c r="L33" s="157"/>
      <c r="M33" s="157"/>
      <c r="N33" s="148"/>
      <c r="O33" s="157"/>
      <c r="P33" s="157"/>
      <c r="Q33" s="148"/>
      <c r="R33" s="149">
        <f t="shared" si="1"/>
        <v>0</v>
      </c>
      <c r="S33" s="157"/>
      <c r="T33" s="158"/>
      <c r="U33" s="159"/>
      <c r="V33" s="157"/>
      <c r="W33" s="148"/>
      <c r="X33" s="157"/>
      <c r="Y33" s="157"/>
      <c r="Z33" s="157"/>
      <c r="AA33" s="157"/>
      <c r="AB33" s="148"/>
      <c r="AC33" s="157"/>
      <c r="AD33" s="157"/>
      <c r="AE33" s="148"/>
      <c r="AF33" s="157"/>
      <c r="AG33" s="157"/>
      <c r="AH33" s="149"/>
      <c r="AI33" s="156"/>
    </row>
    <row r="34" spans="1:35" ht="20.25" customHeight="1">
      <c r="A34" s="144" t="s">
        <v>42</v>
      </c>
      <c r="B34" s="144"/>
      <c r="C34" s="144"/>
      <c r="D34" s="144"/>
      <c r="E34" s="145"/>
      <c r="F34" s="145"/>
      <c r="G34" s="157"/>
      <c r="H34" s="157"/>
      <c r="I34" s="148"/>
      <c r="J34" s="157"/>
      <c r="K34" s="157"/>
      <c r="L34" s="157"/>
      <c r="M34" s="157"/>
      <c r="N34" s="148"/>
      <c r="O34" s="157"/>
      <c r="P34" s="157"/>
      <c r="Q34" s="148"/>
      <c r="R34" s="149">
        <f t="shared" si="1"/>
        <v>0</v>
      </c>
      <c r="S34" s="157"/>
      <c r="T34" s="158"/>
      <c r="U34" s="159"/>
      <c r="V34" s="157"/>
      <c r="W34" s="148"/>
      <c r="X34" s="157"/>
      <c r="Y34" s="157"/>
      <c r="Z34" s="157"/>
      <c r="AA34" s="157"/>
      <c r="AB34" s="148"/>
      <c r="AC34" s="157"/>
      <c r="AD34" s="157"/>
      <c r="AE34" s="148"/>
      <c r="AF34" s="157"/>
      <c r="AG34" s="157"/>
      <c r="AH34" s="149"/>
      <c r="AI34" s="156"/>
    </row>
    <row r="35" spans="1:35" ht="20.25" customHeight="1">
      <c r="A35" s="144" t="s">
        <v>43</v>
      </c>
      <c r="B35" s="144"/>
      <c r="C35" s="144"/>
      <c r="D35" s="144"/>
      <c r="E35" s="145"/>
      <c r="F35" s="145"/>
      <c r="G35" s="157"/>
      <c r="H35" s="157"/>
      <c r="I35" s="148"/>
      <c r="J35" s="157"/>
      <c r="K35" s="157"/>
      <c r="L35" s="157"/>
      <c r="M35" s="157"/>
      <c r="N35" s="148"/>
      <c r="O35" s="157"/>
      <c r="P35" s="157"/>
      <c r="Q35" s="148"/>
      <c r="R35" s="149">
        <f t="shared" si="1"/>
        <v>0</v>
      </c>
      <c r="S35" s="157"/>
      <c r="T35" s="158"/>
      <c r="U35" s="159"/>
      <c r="V35" s="157"/>
      <c r="W35" s="148"/>
      <c r="X35" s="157"/>
      <c r="Y35" s="157"/>
      <c r="Z35" s="157"/>
      <c r="AA35" s="157"/>
      <c r="AB35" s="148"/>
      <c r="AC35" s="157"/>
      <c r="AD35" s="157"/>
      <c r="AE35" s="148"/>
      <c r="AF35" s="157"/>
      <c r="AG35" s="157"/>
      <c r="AH35" s="149"/>
      <c r="AI35" s="156"/>
    </row>
    <row r="36" spans="1:35" ht="20.25" customHeight="1">
      <c r="A36" s="144" t="s">
        <v>44</v>
      </c>
      <c r="B36" s="144"/>
      <c r="C36" s="144"/>
      <c r="D36" s="144"/>
      <c r="E36" s="145"/>
      <c r="F36" s="145"/>
      <c r="G36" s="157"/>
      <c r="H36" s="157"/>
      <c r="I36" s="148"/>
      <c r="J36" s="157"/>
      <c r="K36" s="157"/>
      <c r="L36" s="157"/>
      <c r="M36" s="157"/>
      <c r="N36" s="148"/>
      <c r="O36" s="157"/>
      <c r="P36" s="157"/>
      <c r="Q36" s="148"/>
      <c r="R36" s="149">
        <f t="shared" si="1"/>
        <v>0</v>
      </c>
      <c r="S36" s="157"/>
      <c r="T36" s="158"/>
      <c r="U36" s="159"/>
      <c r="V36" s="157"/>
      <c r="W36" s="148"/>
      <c r="X36" s="157"/>
      <c r="Y36" s="157"/>
      <c r="Z36" s="157"/>
      <c r="AA36" s="157"/>
      <c r="AB36" s="148"/>
      <c r="AC36" s="157"/>
      <c r="AD36" s="157"/>
      <c r="AE36" s="148"/>
      <c r="AF36" s="157"/>
      <c r="AG36" s="157"/>
      <c r="AH36" s="149"/>
      <c r="AI36" s="156"/>
    </row>
    <row r="37" spans="1:35" ht="20.25" customHeight="1">
      <c r="A37" s="144" t="s">
        <v>45</v>
      </c>
      <c r="B37" s="144"/>
      <c r="C37" s="144"/>
      <c r="D37" s="144"/>
      <c r="E37" s="145"/>
      <c r="F37" s="145"/>
      <c r="G37" s="157"/>
      <c r="H37" s="157"/>
      <c r="I37" s="148"/>
      <c r="J37" s="157"/>
      <c r="K37" s="157"/>
      <c r="L37" s="157"/>
      <c r="M37" s="157"/>
      <c r="N37" s="148"/>
      <c r="O37" s="157"/>
      <c r="P37" s="157"/>
      <c r="Q37" s="148"/>
      <c r="R37" s="149">
        <f t="shared" si="1"/>
        <v>0</v>
      </c>
      <c r="S37" s="157"/>
      <c r="T37" s="158"/>
      <c r="U37" s="159"/>
      <c r="V37" s="157"/>
      <c r="W37" s="148"/>
      <c r="X37" s="157"/>
      <c r="Y37" s="157"/>
      <c r="Z37" s="157"/>
      <c r="AA37" s="157"/>
      <c r="AB37" s="148"/>
      <c r="AC37" s="157"/>
      <c r="AD37" s="157"/>
      <c r="AE37" s="148"/>
      <c r="AF37" s="157"/>
      <c r="AG37" s="157"/>
      <c r="AH37" s="149"/>
      <c r="AI37" s="156"/>
    </row>
    <row r="38" spans="1:35" ht="20.25" customHeight="1">
      <c r="A38" s="144" t="s">
        <v>46</v>
      </c>
      <c r="B38" s="144"/>
      <c r="C38" s="144"/>
      <c r="D38" s="144"/>
      <c r="E38" s="145"/>
      <c r="F38" s="145"/>
      <c r="G38" s="157"/>
      <c r="H38" s="157"/>
      <c r="I38" s="148"/>
      <c r="J38" s="157"/>
      <c r="K38" s="157"/>
      <c r="L38" s="157"/>
      <c r="M38" s="157"/>
      <c r="N38" s="148"/>
      <c r="O38" s="157"/>
      <c r="P38" s="157"/>
      <c r="Q38" s="148"/>
      <c r="R38" s="149">
        <f t="shared" si="1"/>
        <v>0</v>
      </c>
      <c r="S38" s="157"/>
      <c r="T38" s="158"/>
      <c r="U38" s="159"/>
      <c r="V38" s="157"/>
      <c r="W38" s="148"/>
      <c r="X38" s="157"/>
      <c r="Y38" s="157"/>
      <c r="Z38" s="157"/>
      <c r="AA38" s="157"/>
      <c r="AB38" s="148"/>
      <c r="AC38" s="157"/>
      <c r="AD38" s="157"/>
      <c r="AE38" s="148"/>
      <c r="AF38" s="157"/>
      <c r="AG38" s="157"/>
      <c r="AH38" s="149"/>
      <c r="AI38" s="156"/>
    </row>
    <row r="39" spans="1:35" ht="20.25" customHeight="1">
      <c r="A39" s="144" t="s">
        <v>47</v>
      </c>
      <c r="B39" s="144"/>
      <c r="C39" s="144"/>
      <c r="D39" s="144"/>
      <c r="E39" s="145"/>
      <c r="F39" s="145"/>
      <c r="G39" s="157"/>
      <c r="H39" s="157"/>
      <c r="I39" s="148"/>
      <c r="J39" s="157"/>
      <c r="K39" s="157"/>
      <c r="L39" s="157"/>
      <c r="M39" s="157"/>
      <c r="N39" s="148"/>
      <c r="O39" s="157"/>
      <c r="P39" s="157"/>
      <c r="Q39" s="148"/>
      <c r="R39" s="149">
        <f t="shared" si="1"/>
        <v>0</v>
      </c>
      <c r="S39" s="157"/>
      <c r="T39" s="158"/>
      <c r="U39" s="159"/>
      <c r="V39" s="157"/>
      <c r="W39" s="148"/>
      <c r="X39" s="157"/>
      <c r="Y39" s="157"/>
      <c r="Z39" s="157"/>
      <c r="AA39" s="157"/>
      <c r="AB39" s="148"/>
      <c r="AC39" s="157"/>
      <c r="AD39" s="157"/>
      <c r="AE39" s="148"/>
      <c r="AF39" s="157"/>
      <c r="AG39" s="157"/>
      <c r="AH39" s="149"/>
      <c r="AI39" s="156"/>
    </row>
    <row r="40" spans="1:35" ht="20.25" customHeight="1">
      <c r="A40" s="144" t="s">
        <v>48</v>
      </c>
      <c r="B40" s="144"/>
      <c r="C40" s="144"/>
      <c r="D40" s="144"/>
      <c r="E40" s="145"/>
      <c r="F40" s="145"/>
      <c r="G40" s="157"/>
      <c r="H40" s="157"/>
      <c r="I40" s="148"/>
      <c r="J40" s="157"/>
      <c r="K40" s="157"/>
      <c r="L40" s="157"/>
      <c r="M40" s="157"/>
      <c r="N40" s="148"/>
      <c r="O40" s="157"/>
      <c r="P40" s="157"/>
      <c r="Q40" s="148"/>
      <c r="R40" s="149">
        <f t="shared" si="1"/>
        <v>0</v>
      </c>
      <c r="S40" s="157"/>
      <c r="T40" s="158"/>
      <c r="U40" s="159"/>
      <c r="V40" s="157"/>
      <c r="W40" s="148"/>
      <c r="X40" s="157"/>
      <c r="Y40" s="157"/>
      <c r="Z40" s="157"/>
      <c r="AA40" s="157"/>
      <c r="AB40" s="148"/>
      <c r="AC40" s="157"/>
      <c r="AD40" s="157"/>
      <c r="AE40" s="148"/>
      <c r="AF40" s="157"/>
      <c r="AG40" s="157"/>
      <c r="AH40" s="149"/>
      <c r="AI40" s="156"/>
    </row>
    <row r="41" spans="1:35" ht="20.25" customHeight="1">
      <c r="A41" s="144" t="s">
        <v>49</v>
      </c>
      <c r="B41" s="144"/>
      <c r="C41" s="144"/>
      <c r="D41" s="144"/>
      <c r="E41" s="145"/>
      <c r="F41" s="145"/>
      <c r="G41" s="157"/>
      <c r="H41" s="157"/>
      <c r="I41" s="148"/>
      <c r="J41" s="157"/>
      <c r="K41" s="157"/>
      <c r="L41" s="157"/>
      <c r="M41" s="157"/>
      <c r="N41" s="148"/>
      <c r="O41" s="157"/>
      <c r="P41" s="157"/>
      <c r="Q41" s="148"/>
      <c r="R41" s="149">
        <f t="shared" si="1"/>
        <v>0</v>
      </c>
      <c r="S41" s="157"/>
      <c r="T41" s="158"/>
      <c r="U41" s="159"/>
      <c r="V41" s="157"/>
      <c r="W41" s="148"/>
      <c r="X41" s="157"/>
      <c r="Y41" s="157"/>
      <c r="Z41" s="157"/>
      <c r="AA41" s="157"/>
      <c r="AB41" s="148"/>
      <c r="AC41" s="157"/>
      <c r="AD41" s="157"/>
      <c r="AE41" s="148"/>
      <c r="AF41" s="157"/>
      <c r="AG41" s="157"/>
      <c r="AH41" s="149"/>
      <c r="AI41" s="156"/>
    </row>
    <row r="42" spans="1:35" ht="20.25" customHeight="1">
      <c r="A42" s="144" t="s">
        <v>50</v>
      </c>
      <c r="B42" s="144"/>
      <c r="C42" s="144"/>
      <c r="D42" s="144"/>
      <c r="E42" s="145"/>
      <c r="F42" s="145"/>
      <c r="G42" s="157"/>
      <c r="H42" s="157"/>
      <c r="I42" s="148"/>
      <c r="J42" s="157"/>
      <c r="K42" s="157"/>
      <c r="L42" s="157"/>
      <c r="M42" s="157"/>
      <c r="N42" s="148"/>
      <c r="O42" s="157"/>
      <c r="P42" s="157"/>
      <c r="Q42" s="148"/>
      <c r="R42" s="149">
        <f t="shared" si="1"/>
        <v>0</v>
      </c>
      <c r="S42" s="157"/>
      <c r="T42" s="158"/>
      <c r="U42" s="159"/>
      <c r="V42" s="157"/>
      <c r="W42" s="148"/>
      <c r="X42" s="157"/>
      <c r="Y42" s="157"/>
      <c r="Z42" s="157"/>
      <c r="AA42" s="157"/>
      <c r="AB42" s="148"/>
      <c r="AC42" s="157"/>
      <c r="AD42" s="157"/>
      <c r="AE42" s="148"/>
      <c r="AF42" s="157"/>
      <c r="AG42" s="157"/>
      <c r="AH42" s="149"/>
      <c r="AI42" s="156"/>
    </row>
    <row r="43" spans="1:35" ht="20.25" customHeight="1">
      <c r="A43" s="144" t="s">
        <v>51</v>
      </c>
      <c r="B43" s="144"/>
      <c r="C43" s="144"/>
      <c r="D43" s="144"/>
      <c r="E43" s="145"/>
      <c r="F43" s="145"/>
      <c r="G43" s="157"/>
      <c r="H43" s="157"/>
      <c r="I43" s="148"/>
      <c r="J43" s="157"/>
      <c r="K43" s="157"/>
      <c r="L43" s="157"/>
      <c r="M43" s="157"/>
      <c r="N43" s="148"/>
      <c r="O43" s="157"/>
      <c r="P43" s="157"/>
      <c r="Q43" s="148"/>
      <c r="R43" s="149">
        <f t="shared" si="1"/>
        <v>0</v>
      </c>
      <c r="S43" s="157"/>
      <c r="T43" s="158"/>
      <c r="U43" s="159"/>
      <c r="V43" s="157"/>
      <c r="W43" s="148"/>
      <c r="X43" s="157"/>
      <c r="Y43" s="157"/>
      <c r="Z43" s="157"/>
      <c r="AA43" s="157"/>
      <c r="AB43" s="148"/>
      <c r="AC43" s="157"/>
      <c r="AD43" s="157"/>
      <c r="AE43" s="148"/>
      <c r="AF43" s="157"/>
      <c r="AG43" s="157"/>
      <c r="AH43" s="149"/>
      <c r="AI43" s="156"/>
    </row>
    <row r="44" spans="1:35" ht="20.25" customHeight="1">
      <c r="A44" s="144" t="s">
        <v>52</v>
      </c>
      <c r="B44" s="144"/>
      <c r="C44" s="144"/>
      <c r="D44" s="144"/>
      <c r="E44" s="145"/>
      <c r="F44" s="145"/>
      <c r="G44" s="157"/>
      <c r="H44" s="157"/>
      <c r="I44" s="148"/>
      <c r="J44" s="157"/>
      <c r="K44" s="157"/>
      <c r="L44" s="157"/>
      <c r="M44" s="157"/>
      <c r="N44" s="148"/>
      <c r="O44" s="157"/>
      <c r="P44" s="157"/>
      <c r="Q44" s="148"/>
      <c r="R44" s="149">
        <f t="shared" si="1"/>
        <v>0</v>
      </c>
      <c r="S44" s="157"/>
      <c r="T44" s="158"/>
      <c r="U44" s="159"/>
      <c r="V44" s="157"/>
      <c r="W44" s="148"/>
      <c r="X44" s="157"/>
      <c r="Y44" s="157"/>
      <c r="Z44" s="157"/>
      <c r="AA44" s="157"/>
      <c r="AB44" s="148"/>
      <c r="AC44" s="157"/>
      <c r="AD44" s="157"/>
      <c r="AE44" s="148"/>
      <c r="AF44" s="157"/>
      <c r="AG44" s="157"/>
      <c r="AH44" s="149"/>
      <c r="AI44" s="156"/>
    </row>
    <row r="45" spans="1:35" ht="20.25" customHeight="1">
      <c r="A45" s="144" t="s">
        <v>53</v>
      </c>
      <c r="B45" s="144"/>
      <c r="C45" s="144"/>
      <c r="D45" s="144"/>
      <c r="E45" s="145"/>
      <c r="F45" s="145"/>
      <c r="G45" s="157"/>
      <c r="H45" s="157"/>
      <c r="I45" s="148"/>
      <c r="J45" s="157"/>
      <c r="K45" s="157"/>
      <c r="L45" s="157"/>
      <c r="M45" s="157"/>
      <c r="N45" s="148"/>
      <c r="O45" s="157"/>
      <c r="P45" s="157"/>
      <c r="Q45" s="148"/>
      <c r="R45" s="149">
        <f t="shared" si="1"/>
        <v>0</v>
      </c>
      <c r="S45" s="157"/>
      <c r="T45" s="158"/>
      <c r="U45" s="159"/>
      <c r="V45" s="157"/>
      <c r="W45" s="148"/>
      <c r="X45" s="157"/>
      <c r="Y45" s="157"/>
      <c r="Z45" s="157"/>
      <c r="AA45" s="157"/>
      <c r="AB45" s="148"/>
      <c r="AC45" s="157"/>
      <c r="AD45" s="157"/>
      <c r="AE45" s="148"/>
      <c r="AF45" s="157"/>
      <c r="AG45" s="157"/>
      <c r="AH45" s="149"/>
      <c r="AI45" s="156"/>
    </row>
    <row r="46" spans="1:35" ht="20.25" customHeight="1">
      <c r="A46" s="144" t="s">
        <v>54</v>
      </c>
      <c r="B46" s="144"/>
      <c r="C46" s="144"/>
      <c r="D46" s="144"/>
      <c r="E46" s="145"/>
      <c r="F46" s="145"/>
      <c r="G46" s="157"/>
      <c r="H46" s="157"/>
      <c r="I46" s="148"/>
      <c r="J46" s="157"/>
      <c r="K46" s="157"/>
      <c r="L46" s="157"/>
      <c r="M46" s="157"/>
      <c r="N46" s="148"/>
      <c r="O46" s="157"/>
      <c r="P46" s="157"/>
      <c r="Q46" s="148"/>
      <c r="R46" s="149">
        <f t="shared" si="1"/>
        <v>0</v>
      </c>
      <c r="S46" s="157"/>
      <c r="T46" s="158"/>
      <c r="U46" s="159"/>
      <c r="V46" s="157"/>
      <c r="W46" s="148"/>
      <c r="X46" s="157"/>
      <c r="Y46" s="157"/>
      <c r="Z46" s="157"/>
      <c r="AA46" s="157"/>
      <c r="AB46" s="148"/>
      <c r="AC46" s="157"/>
      <c r="AD46" s="157"/>
      <c r="AE46" s="148"/>
      <c r="AF46" s="157"/>
      <c r="AG46" s="157"/>
      <c r="AH46" s="149"/>
      <c r="AI46" s="156"/>
    </row>
    <row r="47" spans="1:35" ht="20.25" customHeight="1">
      <c r="A47" s="144" t="s">
        <v>55</v>
      </c>
      <c r="B47" s="144"/>
      <c r="C47" s="144"/>
      <c r="D47" s="144"/>
      <c r="E47" s="145"/>
      <c r="F47" s="145"/>
      <c r="G47" s="157"/>
      <c r="H47" s="157"/>
      <c r="I47" s="148"/>
      <c r="J47" s="157"/>
      <c r="K47" s="157"/>
      <c r="L47" s="157"/>
      <c r="M47" s="157"/>
      <c r="N47" s="148"/>
      <c r="O47" s="157"/>
      <c r="P47" s="157"/>
      <c r="Q47" s="148"/>
      <c r="R47" s="149">
        <f t="shared" si="1"/>
        <v>0</v>
      </c>
      <c r="S47" s="157"/>
      <c r="T47" s="158"/>
      <c r="U47" s="159"/>
      <c r="V47" s="157"/>
      <c r="W47" s="148"/>
      <c r="X47" s="157"/>
      <c r="Y47" s="157"/>
      <c r="Z47" s="157"/>
      <c r="AA47" s="157"/>
      <c r="AB47" s="148"/>
      <c r="AC47" s="157"/>
      <c r="AD47" s="157"/>
      <c r="AE47" s="148"/>
      <c r="AF47" s="157"/>
      <c r="AG47" s="157"/>
      <c r="AH47" s="149"/>
      <c r="AI47" s="156"/>
    </row>
    <row r="48" spans="1:35" ht="20.25" customHeight="1">
      <c r="A48" s="144" t="s">
        <v>56</v>
      </c>
      <c r="B48" s="144"/>
      <c r="C48" s="144"/>
      <c r="D48" s="144"/>
      <c r="E48" s="145"/>
      <c r="F48" s="145"/>
      <c r="G48" s="157"/>
      <c r="H48" s="157"/>
      <c r="I48" s="148"/>
      <c r="J48" s="157"/>
      <c r="K48" s="157"/>
      <c r="L48" s="157"/>
      <c r="M48" s="157"/>
      <c r="N48" s="148"/>
      <c r="O48" s="157"/>
      <c r="P48" s="157"/>
      <c r="Q48" s="148"/>
      <c r="R48" s="149">
        <f t="shared" si="1"/>
        <v>0</v>
      </c>
      <c r="S48" s="157"/>
      <c r="T48" s="158"/>
      <c r="U48" s="159"/>
      <c r="V48" s="157"/>
      <c r="W48" s="148"/>
      <c r="X48" s="157"/>
      <c r="Y48" s="157"/>
      <c r="Z48" s="157"/>
      <c r="AA48" s="157"/>
      <c r="AB48" s="148"/>
      <c r="AC48" s="157"/>
      <c r="AD48" s="157"/>
      <c r="AE48" s="148"/>
      <c r="AF48" s="157"/>
      <c r="AG48" s="157"/>
      <c r="AH48" s="149"/>
      <c r="AI48" s="156"/>
    </row>
    <row r="49" spans="1:35" ht="20.25" customHeight="1">
      <c r="A49" s="144" t="s">
        <v>57</v>
      </c>
      <c r="B49" s="144"/>
      <c r="C49" s="144"/>
      <c r="D49" s="144"/>
      <c r="E49" s="145"/>
      <c r="F49" s="145"/>
      <c r="G49" s="157"/>
      <c r="H49" s="157"/>
      <c r="I49" s="148"/>
      <c r="J49" s="157"/>
      <c r="K49" s="157"/>
      <c r="L49" s="157"/>
      <c r="M49" s="157"/>
      <c r="N49" s="148"/>
      <c r="O49" s="157"/>
      <c r="P49" s="157"/>
      <c r="Q49" s="148"/>
      <c r="R49" s="149">
        <f t="shared" si="1"/>
        <v>0</v>
      </c>
      <c r="S49" s="157"/>
      <c r="T49" s="158"/>
      <c r="U49" s="159"/>
      <c r="V49" s="157"/>
      <c r="W49" s="148"/>
      <c r="X49" s="157"/>
      <c r="Y49" s="157"/>
      <c r="Z49" s="157"/>
      <c r="AA49" s="157"/>
      <c r="AB49" s="148"/>
      <c r="AC49" s="157"/>
      <c r="AD49" s="157"/>
      <c r="AE49" s="148"/>
      <c r="AF49" s="157"/>
      <c r="AG49" s="157"/>
      <c r="AH49" s="149"/>
      <c r="AI49" s="156"/>
    </row>
    <row r="50" spans="1:35" ht="20.25" customHeight="1">
      <c r="A50" s="144" t="s">
        <v>58</v>
      </c>
      <c r="B50" s="144"/>
      <c r="C50" s="144"/>
      <c r="D50" s="144"/>
      <c r="E50" s="145"/>
      <c r="F50" s="145"/>
      <c r="G50" s="157"/>
      <c r="H50" s="157"/>
      <c r="I50" s="148"/>
      <c r="J50" s="157"/>
      <c r="K50" s="157"/>
      <c r="L50" s="157"/>
      <c r="M50" s="157"/>
      <c r="N50" s="148"/>
      <c r="O50" s="157"/>
      <c r="P50" s="157"/>
      <c r="Q50" s="148"/>
      <c r="R50" s="149">
        <f t="shared" si="1"/>
        <v>0</v>
      </c>
      <c r="S50" s="157"/>
      <c r="T50" s="158"/>
      <c r="U50" s="159"/>
      <c r="V50" s="157"/>
      <c r="W50" s="148"/>
      <c r="X50" s="157"/>
      <c r="Y50" s="157"/>
      <c r="Z50" s="157"/>
      <c r="AA50" s="157"/>
      <c r="AB50" s="148"/>
      <c r="AC50" s="157"/>
      <c r="AD50" s="157"/>
      <c r="AE50" s="148"/>
      <c r="AF50" s="157"/>
      <c r="AG50" s="157"/>
      <c r="AH50" s="149"/>
      <c r="AI50" s="156"/>
    </row>
    <row r="51" spans="1:35" ht="20.25" customHeight="1">
      <c r="A51" s="144" t="s">
        <v>59</v>
      </c>
      <c r="B51" s="144"/>
      <c r="C51" s="144"/>
      <c r="D51" s="144"/>
      <c r="E51" s="145"/>
      <c r="F51" s="145"/>
      <c r="G51" s="153"/>
      <c r="H51" s="153"/>
      <c r="I51" s="148"/>
      <c r="J51" s="153"/>
      <c r="K51" s="153"/>
      <c r="L51" s="153"/>
      <c r="M51" s="153"/>
      <c r="N51" s="148"/>
      <c r="O51" s="153"/>
      <c r="P51" s="153"/>
      <c r="Q51" s="148"/>
      <c r="R51" s="149">
        <f t="shared" si="1"/>
        <v>0</v>
      </c>
      <c r="S51" s="153"/>
      <c r="T51" s="154"/>
      <c r="U51" s="155"/>
      <c r="V51" s="153"/>
      <c r="W51" s="148"/>
      <c r="X51" s="153"/>
      <c r="Y51" s="153"/>
      <c r="Z51" s="153"/>
      <c r="AA51" s="153"/>
      <c r="AB51" s="148"/>
      <c r="AC51" s="153"/>
      <c r="AD51" s="153"/>
      <c r="AE51" s="148"/>
      <c r="AF51" s="153"/>
      <c r="AG51" s="153"/>
      <c r="AH51" s="149"/>
      <c r="AI51" s="156"/>
    </row>
    <row r="52" spans="1:35" ht="20.25" customHeight="1">
      <c r="A52" s="144" t="s">
        <v>60</v>
      </c>
      <c r="B52" s="144"/>
      <c r="C52" s="144"/>
      <c r="D52" s="144"/>
      <c r="E52" s="145"/>
      <c r="F52" s="145"/>
      <c r="G52" s="157"/>
      <c r="H52" s="157"/>
      <c r="I52" s="148"/>
      <c r="J52" s="157"/>
      <c r="K52" s="157"/>
      <c r="L52" s="157"/>
      <c r="M52" s="157"/>
      <c r="N52" s="148"/>
      <c r="O52" s="157"/>
      <c r="P52" s="157"/>
      <c r="Q52" s="148"/>
      <c r="R52" s="149">
        <f t="shared" si="1"/>
        <v>0</v>
      </c>
      <c r="S52" s="157"/>
      <c r="T52" s="158"/>
      <c r="U52" s="159"/>
      <c r="V52" s="157"/>
      <c r="W52" s="148"/>
      <c r="X52" s="157"/>
      <c r="Y52" s="157"/>
      <c r="Z52" s="157"/>
      <c r="AA52" s="157"/>
      <c r="AB52" s="148"/>
      <c r="AC52" s="157"/>
      <c r="AD52" s="157"/>
      <c r="AE52" s="148"/>
      <c r="AF52" s="157"/>
      <c r="AG52" s="157"/>
      <c r="AH52" s="149"/>
      <c r="AI52" s="156"/>
    </row>
    <row r="53" spans="1:35" ht="20.25" customHeight="1">
      <c r="A53" s="144" t="s">
        <v>61</v>
      </c>
      <c r="B53" s="144"/>
      <c r="C53" s="144"/>
      <c r="D53" s="144"/>
      <c r="E53" s="145"/>
      <c r="F53" s="145"/>
      <c r="G53" s="157"/>
      <c r="H53" s="157"/>
      <c r="I53" s="148"/>
      <c r="J53" s="157"/>
      <c r="K53" s="157"/>
      <c r="L53" s="157"/>
      <c r="M53" s="157"/>
      <c r="N53" s="148"/>
      <c r="O53" s="157"/>
      <c r="P53" s="157"/>
      <c r="Q53" s="148"/>
      <c r="R53" s="149">
        <f t="shared" si="1"/>
        <v>0</v>
      </c>
      <c r="S53" s="157"/>
      <c r="T53" s="158"/>
      <c r="U53" s="159"/>
      <c r="V53" s="157"/>
      <c r="W53" s="148"/>
      <c r="X53" s="157"/>
      <c r="Y53" s="157"/>
      <c r="Z53" s="157"/>
      <c r="AA53" s="157"/>
      <c r="AB53" s="148"/>
      <c r="AC53" s="157"/>
      <c r="AD53" s="157"/>
      <c r="AE53" s="148"/>
      <c r="AF53" s="157"/>
      <c r="AG53" s="157"/>
      <c r="AH53" s="149"/>
      <c r="AI53" s="156"/>
    </row>
    <row r="54" spans="1:35" ht="20.25" customHeight="1">
      <c r="A54" s="144" t="s">
        <v>62</v>
      </c>
      <c r="B54" s="144"/>
      <c r="C54" s="144"/>
      <c r="D54" s="144"/>
      <c r="E54" s="145"/>
      <c r="F54" s="145"/>
      <c r="G54" s="157"/>
      <c r="H54" s="157"/>
      <c r="I54" s="148"/>
      <c r="J54" s="157"/>
      <c r="K54" s="157"/>
      <c r="L54" s="157"/>
      <c r="M54" s="157"/>
      <c r="N54" s="148"/>
      <c r="O54" s="157"/>
      <c r="P54" s="157"/>
      <c r="Q54" s="148"/>
      <c r="R54" s="149">
        <f t="shared" si="1"/>
        <v>0</v>
      </c>
      <c r="S54" s="157"/>
      <c r="T54" s="158"/>
      <c r="U54" s="159"/>
      <c r="V54" s="157"/>
      <c r="W54" s="148"/>
      <c r="X54" s="157"/>
      <c r="Y54" s="157"/>
      <c r="Z54" s="157"/>
      <c r="AA54" s="157"/>
      <c r="AB54" s="148"/>
      <c r="AC54" s="157"/>
      <c r="AD54" s="157"/>
      <c r="AE54" s="148"/>
      <c r="AF54" s="157"/>
      <c r="AG54" s="157"/>
      <c r="AH54" s="149"/>
      <c r="AI54" s="156"/>
    </row>
    <row r="55" spans="1:35" ht="20.25" customHeight="1">
      <c r="A55" s="144" t="s">
        <v>63</v>
      </c>
      <c r="B55" s="144"/>
      <c r="C55" s="144"/>
      <c r="D55" s="144"/>
      <c r="E55" s="145"/>
      <c r="F55" s="145"/>
      <c r="G55" s="157"/>
      <c r="H55" s="157"/>
      <c r="I55" s="148"/>
      <c r="J55" s="157"/>
      <c r="K55" s="157"/>
      <c r="L55" s="157"/>
      <c r="M55" s="157"/>
      <c r="N55" s="148"/>
      <c r="O55" s="157"/>
      <c r="P55" s="157"/>
      <c r="Q55" s="148"/>
      <c r="R55" s="149">
        <f t="shared" si="1"/>
        <v>0</v>
      </c>
      <c r="S55" s="157"/>
      <c r="T55" s="158"/>
      <c r="U55" s="159"/>
      <c r="V55" s="157"/>
      <c r="W55" s="148"/>
      <c r="X55" s="157"/>
      <c r="Y55" s="157"/>
      <c r="Z55" s="157"/>
      <c r="AA55" s="157"/>
      <c r="AB55" s="148"/>
      <c r="AC55" s="157"/>
      <c r="AD55" s="157"/>
      <c r="AE55" s="148"/>
      <c r="AF55" s="157"/>
      <c r="AG55" s="157"/>
      <c r="AH55" s="149"/>
      <c r="AI55" s="156"/>
    </row>
    <row r="56" spans="1:35" ht="20.25" customHeight="1">
      <c r="A56" s="144" t="s">
        <v>64</v>
      </c>
      <c r="B56" s="144"/>
      <c r="C56" s="144"/>
      <c r="D56" s="144"/>
      <c r="E56" s="145"/>
      <c r="F56" s="145"/>
      <c r="G56" s="157"/>
      <c r="H56" s="157"/>
      <c r="I56" s="148"/>
      <c r="J56" s="157"/>
      <c r="K56" s="157"/>
      <c r="L56" s="157"/>
      <c r="M56" s="157"/>
      <c r="N56" s="148"/>
      <c r="O56" s="157"/>
      <c r="P56" s="157"/>
      <c r="Q56" s="148"/>
      <c r="R56" s="149">
        <f t="shared" si="1"/>
        <v>0</v>
      </c>
      <c r="S56" s="157"/>
      <c r="T56" s="158"/>
      <c r="U56" s="159"/>
      <c r="V56" s="157"/>
      <c r="W56" s="148"/>
      <c r="X56" s="157"/>
      <c r="Y56" s="157"/>
      <c r="Z56" s="157"/>
      <c r="AA56" s="157"/>
      <c r="AB56" s="148"/>
      <c r="AC56" s="157"/>
      <c r="AD56" s="157"/>
      <c r="AE56" s="148"/>
      <c r="AF56" s="157"/>
      <c r="AG56" s="157"/>
      <c r="AH56" s="149"/>
      <c r="AI56" s="156"/>
    </row>
    <row r="57" spans="1:35" ht="20.25" customHeight="1">
      <c r="A57" s="144" t="s">
        <v>65</v>
      </c>
      <c r="B57" s="144"/>
      <c r="C57" s="144"/>
      <c r="D57" s="144"/>
      <c r="E57" s="145"/>
      <c r="F57" s="145"/>
      <c r="G57" s="157"/>
      <c r="H57" s="157"/>
      <c r="I57" s="148"/>
      <c r="J57" s="157"/>
      <c r="K57" s="157"/>
      <c r="L57" s="157"/>
      <c r="M57" s="157"/>
      <c r="N57" s="148"/>
      <c r="O57" s="157"/>
      <c r="P57" s="157"/>
      <c r="Q57" s="148"/>
      <c r="R57" s="149">
        <f t="shared" si="1"/>
        <v>0</v>
      </c>
      <c r="S57" s="157"/>
      <c r="T57" s="158"/>
      <c r="U57" s="159"/>
      <c r="V57" s="157"/>
      <c r="W57" s="148"/>
      <c r="X57" s="157"/>
      <c r="Y57" s="157"/>
      <c r="Z57" s="157"/>
      <c r="AA57" s="157"/>
      <c r="AB57" s="148"/>
      <c r="AC57" s="157"/>
      <c r="AD57" s="157"/>
      <c r="AE57" s="148"/>
      <c r="AF57" s="157"/>
      <c r="AG57" s="157"/>
      <c r="AH57" s="149"/>
      <c r="AI57" s="156"/>
    </row>
    <row r="58" spans="1:35" ht="20.25" customHeight="1">
      <c r="A58" s="144" t="s">
        <v>66</v>
      </c>
      <c r="B58" s="144"/>
      <c r="C58" s="144"/>
      <c r="D58" s="144"/>
      <c r="E58" s="145"/>
      <c r="F58" s="145"/>
      <c r="G58" s="157"/>
      <c r="H58" s="157"/>
      <c r="I58" s="148"/>
      <c r="J58" s="157"/>
      <c r="K58" s="157"/>
      <c r="L58" s="157"/>
      <c r="M58" s="157"/>
      <c r="N58" s="148"/>
      <c r="O58" s="157"/>
      <c r="P58" s="157"/>
      <c r="Q58" s="148"/>
      <c r="R58" s="149">
        <f t="shared" si="1"/>
        <v>0</v>
      </c>
      <c r="S58" s="157"/>
      <c r="T58" s="158"/>
      <c r="U58" s="159"/>
      <c r="V58" s="157"/>
      <c r="W58" s="148"/>
      <c r="X58" s="157"/>
      <c r="Y58" s="157"/>
      <c r="Z58" s="157"/>
      <c r="AA58" s="157"/>
      <c r="AB58" s="148"/>
      <c r="AC58" s="157"/>
      <c r="AD58" s="157"/>
      <c r="AE58" s="148"/>
      <c r="AF58" s="157"/>
      <c r="AG58" s="157"/>
      <c r="AH58" s="149"/>
      <c r="AI58" s="160"/>
    </row>
    <row r="59" spans="1:35" ht="20.25" customHeight="1">
      <c r="A59" s="144" t="s">
        <v>67</v>
      </c>
      <c r="B59" s="144"/>
      <c r="C59" s="144"/>
      <c r="D59" s="144"/>
      <c r="E59" s="145"/>
      <c r="F59" s="145"/>
      <c r="G59" s="157"/>
      <c r="H59" s="157"/>
      <c r="I59" s="148"/>
      <c r="J59" s="157"/>
      <c r="K59" s="157"/>
      <c r="L59" s="157"/>
      <c r="M59" s="157"/>
      <c r="N59" s="148"/>
      <c r="O59" s="157"/>
      <c r="P59" s="157"/>
      <c r="Q59" s="148"/>
      <c r="R59" s="149">
        <f t="shared" si="1"/>
        <v>0</v>
      </c>
      <c r="S59" s="157"/>
      <c r="T59" s="158"/>
      <c r="U59" s="159"/>
      <c r="V59" s="157"/>
      <c r="W59" s="148"/>
      <c r="X59" s="157"/>
      <c r="Y59" s="157"/>
      <c r="Z59" s="157"/>
      <c r="AA59" s="157"/>
      <c r="AB59" s="148"/>
      <c r="AC59" s="157"/>
      <c r="AD59" s="157"/>
      <c r="AE59" s="148"/>
      <c r="AF59" s="157"/>
      <c r="AG59" s="157"/>
      <c r="AH59" s="149"/>
      <c r="AI59" s="160"/>
    </row>
    <row r="60" spans="1:35" ht="20.25" customHeight="1">
      <c r="A60" s="144" t="s">
        <v>68</v>
      </c>
      <c r="B60" s="144"/>
      <c r="C60" s="144"/>
      <c r="D60" s="144"/>
      <c r="E60" s="145"/>
      <c r="F60" s="145"/>
      <c r="G60" s="157"/>
      <c r="H60" s="157"/>
      <c r="I60" s="148"/>
      <c r="J60" s="157"/>
      <c r="K60" s="157"/>
      <c r="L60" s="157"/>
      <c r="M60" s="157"/>
      <c r="N60" s="148"/>
      <c r="O60" s="157"/>
      <c r="P60" s="157"/>
      <c r="Q60" s="148"/>
      <c r="R60" s="149">
        <f t="shared" si="1"/>
        <v>0</v>
      </c>
      <c r="S60" s="157"/>
      <c r="T60" s="158"/>
      <c r="U60" s="159"/>
      <c r="V60" s="157"/>
      <c r="W60" s="148"/>
      <c r="X60" s="157"/>
      <c r="Y60" s="157"/>
      <c r="Z60" s="157"/>
      <c r="AA60" s="157"/>
      <c r="AB60" s="148"/>
      <c r="AC60" s="157"/>
      <c r="AD60" s="157"/>
      <c r="AE60" s="148"/>
      <c r="AF60" s="157"/>
      <c r="AG60" s="157"/>
      <c r="AH60" s="149"/>
      <c r="AI60" s="160"/>
    </row>
    <row r="61" spans="1:35" ht="20.25" customHeight="1">
      <c r="A61" s="144" t="s">
        <v>182</v>
      </c>
      <c r="B61" s="144"/>
      <c r="C61" s="144"/>
      <c r="D61" s="144"/>
      <c r="E61" s="145"/>
      <c r="F61" s="145"/>
      <c r="G61" s="157"/>
      <c r="H61" s="157"/>
      <c r="I61" s="148"/>
      <c r="J61" s="157"/>
      <c r="K61" s="157"/>
      <c r="L61" s="157"/>
      <c r="M61" s="157"/>
      <c r="N61" s="148"/>
      <c r="O61" s="157"/>
      <c r="P61" s="157"/>
      <c r="Q61" s="148"/>
      <c r="R61" s="149">
        <f t="shared" si="1"/>
        <v>0</v>
      </c>
      <c r="S61" s="157"/>
      <c r="T61" s="158"/>
      <c r="U61" s="159"/>
      <c r="V61" s="157"/>
      <c r="W61" s="148"/>
      <c r="X61" s="157"/>
      <c r="Y61" s="157"/>
      <c r="Z61" s="157"/>
      <c r="AA61" s="157"/>
      <c r="AB61" s="148"/>
      <c r="AC61" s="157"/>
      <c r="AD61" s="157"/>
      <c r="AE61" s="148"/>
      <c r="AF61" s="157"/>
      <c r="AG61" s="157"/>
      <c r="AH61" s="149"/>
      <c r="AI61" s="160"/>
    </row>
    <row r="62" spans="1:35" ht="20.25" customHeight="1">
      <c r="A62" s="144" t="s">
        <v>183</v>
      </c>
      <c r="B62" s="144"/>
      <c r="C62" s="144"/>
      <c r="D62" s="144"/>
      <c r="E62" s="145"/>
      <c r="F62" s="145"/>
      <c r="G62" s="157"/>
      <c r="H62" s="157"/>
      <c r="I62" s="148"/>
      <c r="J62" s="157"/>
      <c r="K62" s="157"/>
      <c r="L62" s="157"/>
      <c r="M62" s="157"/>
      <c r="N62" s="148"/>
      <c r="O62" s="157"/>
      <c r="P62" s="157"/>
      <c r="Q62" s="148"/>
      <c r="R62" s="149">
        <f t="shared" si="1"/>
        <v>0</v>
      </c>
      <c r="S62" s="157"/>
      <c r="T62" s="158"/>
      <c r="U62" s="159"/>
      <c r="V62" s="157"/>
      <c r="W62" s="148"/>
      <c r="X62" s="157"/>
      <c r="Y62" s="157"/>
      <c r="Z62" s="157"/>
      <c r="AA62" s="157"/>
      <c r="AB62" s="148"/>
      <c r="AC62" s="157"/>
      <c r="AD62" s="157"/>
      <c r="AE62" s="148"/>
      <c r="AF62" s="157"/>
      <c r="AG62" s="157"/>
      <c r="AH62" s="149"/>
      <c r="AI62" s="160"/>
    </row>
    <row r="63" spans="1:35" ht="20.25" customHeight="1">
      <c r="A63" s="144" t="s">
        <v>184</v>
      </c>
      <c r="B63" s="144"/>
      <c r="C63" s="144"/>
      <c r="D63" s="144"/>
      <c r="E63" s="145"/>
      <c r="F63" s="145"/>
      <c r="G63" s="157"/>
      <c r="H63" s="157"/>
      <c r="I63" s="148"/>
      <c r="J63" s="157"/>
      <c r="K63" s="157"/>
      <c r="L63" s="157"/>
      <c r="M63" s="157"/>
      <c r="N63" s="148"/>
      <c r="O63" s="157"/>
      <c r="P63" s="157"/>
      <c r="Q63" s="148"/>
      <c r="R63" s="149">
        <f t="shared" si="1"/>
        <v>0</v>
      </c>
      <c r="S63" s="157"/>
      <c r="T63" s="158"/>
      <c r="U63" s="159"/>
      <c r="V63" s="157"/>
      <c r="W63" s="148"/>
      <c r="X63" s="157"/>
      <c r="Y63" s="157"/>
      <c r="Z63" s="157"/>
      <c r="AA63" s="157"/>
      <c r="AB63" s="148"/>
      <c r="AC63" s="157"/>
      <c r="AD63" s="157"/>
      <c r="AE63" s="148"/>
      <c r="AF63" s="157"/>
      <c r="AG63" s="157"/>
      <c r="AH63" s="149"/>
      <c r="AI63" s="160"/>
    </row>
    <row r="64" spans="1:35" ht="20.25" customHeight="1">
      <c r="A64" s="144" t="s">
        <v>185</v>
      </c>
      <c r="B64" s="144"/>
      <c r="C64" s="144"/>
      <c r="D64" s="144"/>
      <c r="E64" s="145"/>
      <c r="F64" s="145"/>
      <c r="G64" s="157"/>
      <c r="H64" s="157"/>
      <c r="I64" s="148"/>
      <c r="J64" s="157"/>
      <c r="K64" s="157"/>
      <c r="L64" s="157"/>
      <c r="M64" s="157"/>
      <c r="N64" s="148"/>
      <c r="O64" s="157"/>
      <c r="P64" s="157"/>
      <c r="Q64" s="148"/>
      <c r="R64" s="149">
        <f t="shared" si="1"/>
        <v>0</v>
      </c>
      <c r="S64" s="157"/>
      <c r="T64" s="158"/>
      <c r="U64" s="159"/>
      <c r="V64" s="157"/>
      <c r="W64" s="148"/>
      <c r="X64" s="157"/>
      <c r="Y64" s="157"/>
      <c r="Z64" s="157"/>
      <c r="AA64" s="157"/>
      <c r="AB64" s="148"/>
      <c r="AC64" s="157"/>
      <c r="AD64" s="157"/>
      <c r="AE64" s="148"/>
      <c r="AF64" s="157"/>
      <c r="AG64" s="157"/>
      <c r="AH64" s="149"/>
      <c r="AI64" s="160"/>
    </row>
    <row r="65" spans="1:35" ht="20.25" customHeight="1">
      <c r="A65" s="144" t="s">
        <v>186</v>
      </c>
      <c r="B65" s="144"/>
      <c r="C65" s="144"/>
      <c r="D65" s="144"/>
      <c r="E65" s="145"/>
      <c r="F65" s="145"/>
      <c r="G65" s="157"/>
      <c r="H65" s="157"/>
      <c r="I65" s="148"/>
      <c r="J65" s="157"/>
      <c r="K65" s="157"/>
      <c r="L65" s="157"/>
      <c r="M65" s="157"/>
      <c r="N65" s="148"/>
      <c r="O65" s="157"/>
      <c r="P65" s="157"/>
      <c r="Q65" s="148"/>
      <c r="R65" s="149">
        <f t="shared" si="1"/>
        <v>0</v>
      </c>
      <c r="S65" s="157"/>
      <c r="T65" s="158"/>
      <c r="U65" s="159"/>
      <c r="V65" s="157"/>
      <c r="W65" s="148"/>
      <c r="X65" s="157"/>
      <c r="Y65" s="157"/>
      <c r="Z65" s="157"/>
      <c r="AA65" s="157"/>
      <c r="AB65" s="148"/>
      <c r="AC65" s="157"/>
      <c r="AD65" s="157"/>
      <c r="AE65" s="148"/>
      <c r="AF65" s="157"/>
      <c r="AG65" s="157"/>
      <c r="AH65" s="149"/>
      <c r="AI65" s="160"/>
    </row>
    <row r="66" spans="1:35" ht="20.25" customHeight="1">
      <c r="A66" s="144" t="s">
        <v>187</v>
      </c>
      <c r="B66" s="144"/>
      <c r="C66" s="144"/>
      <c r="D66" s="144"/>
      <c r="E66" s="145"/>
      <c r="F66" s="145"/>
      <c r="G66" s="157"/>
      <c r="H66" s="157"/>
      <c r="I66" s="148"/>
      <c r="J66" s="157"/>
      <c r="K66" s="157"/>
      <c r="L66" s="157"/>
      <c r="M66" s="157"/>
      <c r="N66" s="148"/>
      <c r="O66" s="157"/>
      <c r="P66" s="157"/>
      <c r="Q66" s="148"/>
      <c r="R66" s="149">
        <f t="shared" si="1"/>
        <v>0</v>
      </c>
      <c r="S66" s="157"/>
      <c r="T66" s="158"/>
      <c r="U66" s="159"/>
      <c r="V66" s="157"/>
      <c r="W66" s="148"/>
      <c r="X66" s="157"/>
      <c r="Y66" s="157"/>
      <c r="Z66" s="157"/>
      <c r="AA66" s="157"/>
      <c r="AB66" s="148"/>
      <c r="AC66" s="157"/>
      <c r="AD66" s="157"/>
      <c r="AE66" s="148"/>
      <c r="AF66" s="157"/>
      <c r="AG66" s="157"/>
      <c r="AH66" s="149"/>
      <c r="AI66" s="160"/>
    </row>
    <row r="67" spans="1:35" ht="20.25" customHeight="1">
      <c r="A67" s="144" t="s">
        <v>188</v>
      </c>
      <c r="B67" s="144"/>
      <c r="C67" s="144"/>
      <c r="D67" s="144"/>
      <c r="E67" s="145"/>
      <c r="F67" s="145"/>
      <c r="G67" s="157"/>
      <c r="H67" s="157"/>
      <c r="I67" s="148"/>
      <c r="J67" s="157"/>
      <c r="K67" s="157"/>
      <c r="L67" s="157"/>
      <c r="M67" s="157"/>
      <c r="N67" s="148"/>
      <c r="O67" s="157"/>
      <c r="P67" s="157"/>
      <c r="Q67" s="148"/>
      <c r="R67" s="149">
        <f t="shared" si="1"/>
        <v>0</v>
      </c>
      <c r="S67" s="157"/>
      <c r="T67" s="158"/>
      <c r="U67" s="159"/>
      <c r="V67" s="157"/>
      <c r="W67" s="148"/>
      <c r="X67" s="157"/>
      <c r="Y67" s="157"/>
      <c r="Z67" s="157"/>
      <c r="AA67" s="157"/>
      <c r="AB67" s="148"/>
      <c r="AC67" s="157"/>
      <c r="AD67" s="157"/>
      <c r="AE67" s="148"/>
      <c r="AF67" s="157"/>
      <c r="AG67" s="157"/>
      <c r="AH67" s="149"/>
      <c r="AI67" s="160"/>
    </row>
    <row r="68" spans="1:35" ht="20.25" customHeight="1">
      <c r="A68" s="144" t="s">
        <v>189</v>
      </c>
      <c r="B68" s="144"/>
      <c r="C68" s="144"/>
      <c r="D68" s="144"/>
      <c r="E68" s="145"/>
      <c r="F68" s="145"/>
      <c r="G68" s="157"/>
      <c r="H68" s="157"/>
      <c r="I68" s="148"/>
      <c r="J68" s="157"/>
      <c r="K68" s="157"/>
      <c r="L68" s="157"/>
      <c r="M68" s="157"/>
      <c r="N68" s="148"/>
      <c r="O68" s="157"/>
      <c r="P68" s="157"/>
      <c r="Q68" s="148"/>
      <c r="R68" s="149">
        <f t="shared" si="1"/>
        <v>0</v>
      </c>
      <c r="S68" s="157"/>
      <c r="T68" s="158"/>
      <c r="U68" s="159"/>
      <c r="V68" s="157"/>
      <c r="W68" s="148"/>
      <c r="X68" s="157"/>
      <c r="Y68" s="157"/>
      <c r="Z68" s="157"/>
      <c r="AA68" s="157"/>
      <c r="AB68" s="148"/>
      <c r="AC68" s="157"/>
      <c r="AD68" s="157"/>
      <c r="AE68" s="148"/>
      <c r="AF68" s="157"/>
      <c r="AG68" s="157"/>
      <c r="AH68" s="149"/>
      <c r="AI68" s="160"/>
    </row>
    <row r="69" spans="1:35" ht="20.25" customHeight="1">
      <c r="A69" s="144" t="s">
        <v>190</v>
      </c>
      <c r="B69" s="144"/>
      <c r="C69" s="144"/>
      <c r="D69" s="144"/>
      <c r="E69" s="145"/>
      <c r="F69" s="145"/>
      <c r="G69" s="157"/>
      <c r="H69" s="157"/>
      <c r="I69" s="148"/>
      <c r="J69" s="157"/>
      <c r="K69" s="157"/>
      <c r="L69" s="157"/>
      <c r="M69" s="157"/>
      <c r="N69" s="148"/>
      <c r="O69" s="157"/>
      <c r="P69" s="157"/>
      <c r="Q69" s="148"/>
      <c r="R69" s="149">
        <f t="shared" si="1"/>
        <v>0</v>
      </c>
      <c r="S69" s="157"/>
      <c r="T69" s="158"/>
      <c r="U69" s="159"/>
      <c r="V69" s="157"/>
      <c r="W69" s="148"/>
      <c r="X69" s="157"/>
      <c r="Y69" s="157"/>
      <c r="Z69" s="157"/>
      <c r="AA69" s="157"/>
      <c r="AB69" s="148"/>
      <c r="AC69" s="157"/>
      <c r="AD69" s="157"/>
      <c r="AE69" s="148"/>
      <c r="AF69" s="157"/>
      <c r="AG69" s="157"/>
      <c r="AH69" s="149"/>
      <c r="AI69" s="160"/>
    </row>
    <row r="70" spans="1:35" ht="20.25" customHeight="1">
      <c r="A70" s="144" t="s">
        <v>191</v>
      </c>
      <c r="B70" s="144"/>
      <c r="C70" s="144"/>
      <c r="D70" s="144"/>
      <c r="E70" s="145"/>
      <c r="F70" s="145"/>
      <c r="G70" s="157"/>
      <c r="H70" s="157"/>
      <c r="I70" s="148"/>
      <c r="J70" s="157"/>
      <c r="K70" s="157"/>
      <c r="L70" s="157"/>
      <c r="M70" s="157"/>
      <c r="N70" s="148"/>
      <c r="O70" s="157"/>
      <c r="P70" s="157"/>
      <c r="Q70" s="148"/>
      <c r="R70" s="149">
        <f t="shared" si="1"/>
        <v>0</v>
      </c>
      <c r="S70" s="157"/>
      <c r="T70" s="158"/>
      <c r="U70" s="159"/>
      <c r="V70" s="157"/>
      <c r="W70" s="148"/>
      <c r="X70" s="157"/>
      <c r="Y70" s="157"/>
      <c r="Z70" s="157"/>
      <c r="AA70" s="157"/>
      <c r="AB70" s="148"/>
      <c r="AC70" s="157"/>
      <c r="AD70" s="157"/>
      <c r="AE70" s="148"/>
      <c r="AF70" s="157"/>
      <c r="AG70" s="157"/>
      <c r="AH70" s="149"/>
      <c r="AI70" s="160"/>
    </row>
    <row r="71" spans="1:35" ht="20.25" customHeight="1">
      <c r="A71" s="144" t="s">
        <v>192</v>
      </c>
      <c r="B71" s="144"/>
      <c r="C71" s="144"/>
      <c r="D71" s="144"/>
      <c r="E71" s="145"/>
      <c r="F71" s="145"/>
      <c r="G71" s="157"/>
      <c r="H71" s="157"/>
      <c r="I71" s="148"/>
      <c r="J71" s="157"/>
      <c r="K71" s="157"/>
      <c r="L71" s="157"/>
      <c r="M71" s="157"/>
      <c r="N71" s="148"/>
      <c r="O71" s="157"/>
      <c r="P71" s="157"/>
      <c r="Q71" s="148"/>
      <c r="R71" s="149">
        <f t="shared" si="1"/>
        <v>0</v>
      </c>
      <c r="S71" s="157"/>
      <c r="T71" s="158"/>
      <c r="U71" s="159"/>
      <c r="V71" s="157"/>
      <c r="W71" s="148"/>
      <c r="X71" s="157"/>
      <c r="Y71" s="157"/>
      <c r="Z71" s="157"/>
      <c r="AA71" s="157"/>
      <c r="AB71" s="148"/>
      <c r="AC71" s="157"/>
      <c r="AD71" s="157"/>
      <c r="AE71" s="148"/>
      <c r="AF71" s="157"/>
      <c r="AG71" s="157"/>
      <c r="AH71" s="149"/>
      <c r="AI71" s="160"/>
    </row>
    <row r="72" spans="1:35" ht="20.25" customHeight="1">
      <c r="A72" s="144" t="s">
        <v>193</v>
      </c>
      <c r="B72" s="144"/>
      <c r="C72" s="144"/>
      <c r="D72" s="144"/>
      <c r="E72" s="145"/>
      <c r="F72" s="145"/>
      <c r="G72" s="157"/>
      <c r="H72" s="157"/>
      <c r="I72" s="148"/>
      <c r="J72" s="157"/>
      <c r="K72" s="157"/>
      <c r="L72" s="157"/>
      <c r="M72" s="157"/>
      <c r="N72" s="148"/>
      <c r="O72" s="157"/>
      <c r="P72" s="157"/>
      <c r="Q72" s="148"/>
      <c r="R72" s="149">
        <f t="shared" si="1"/>
        <v>0</v>
      </c>
      <c r="S72" s="157"/>
      <c r="T72" s="158"/>
      <c r="U72" s="159"/>
      <c r="V72" s="157"/>
      <c r="W72" s="148"/>
      <c r="X72" s="157"/>
      <c r="Y72" s="157"/>
      <c r="Z72" s="157"/>
      <c r="AA72" s="157"/>
      <c r="AB72" s="148"/>
      <c r="AC72" s="157"/>
      <c r="AD72" s="157"/>
      <c r="AE72" s="148"/>
      <c r="AF72" s="157"/>
      <c r="AG72" s="157"/>
      <c r="AH72" s="149"/>
      <c r="AI72" s="160"/>
    </row>
    <row r="73" spans="1:35" ht="20.25" customHeight="1">
      <c r="A73" s="144" t="s">
        <v>194</v>
      </c>
      <c r="B73" s="144"/>
      <c r="C73" s="144"/>
      <c r="D73" s="144"/>
      <c r="E73" s="145"/>
      <c r="F73" s="145"/>
      <c r="G73" s="157"/>
      <c r="H73" s="157"/>
      <c r="I73" s="148"/>
      <c r="J73" s="157"/>
      <c r="K73" s="157"/>
      <c r="L73" s="157"/>
      <c r="M73" s="157"/>
      <c r="N73" s="148"/>
      <c r="O73" s="157"/>
      <c r="P73" s="157"/>
      <c r="Q73" s="148"/>
      <c r="R73" s="149">
        <f t="shared" si="1"/>
        <v>0</v>
      </c>
      <c r="S73" s="157"/>
      <c r="T73" s="158"/>
      <c r="U73" s="159"/>
      <c r="V73" s="157"/>
      <c r="W73" s="148"/>
      <c r="X73" s="157"/>
      <c r="Y73" s="157"/>
      <c r="Z73" s="157"/>
      <c r="AA73" s="157"/>
      <c r="AB73" s="148"/>
      <c r="AC73" s="157"/>
      <c r="AD73" s="157"/>
      <c r="AE73" s="148"/>
      <c r="AF73" s="157"/>
      <c r="AG73" s="157"/>
      <c r="AH73" s="149"/>
      <c r="AI73" s="160"/>
    </row>
    <row r="74" spans="1:35" ht="20.25" customHeight="1">
      <c r="A74" s="144" t="s">
        <v>195</v>
      </c>
      <c r="B74" s="144"/>
      <c r="C74" s="144"/>
      <c r="D74" s="144"/>
      <c r="E74" s="145"/>
      <c r="F74" s="145"/>
      <c r="G74" s="157"/>
      <c r="H74" s="157"/>
      <c r="I74" s="148"/>
      <c r="J74" s="157"/>
      <c r="K74" s="157"/>
      <c r="L74" s="157"/>
      <c r="M74" s="157"/>
      <c r="N74" s="148"/>
      <c r="O74" s="157"/>
      <c r="P74" s="157"/>
      <c r="Q74" s="148"/>
      <c r="R74" s="149">
        <f t="shared" si="1"/>
        <v>0</v>
      </c>
      <c r="S74" s="157"/>
      <c r="T74" s="158"/>
      <c r="U74" s="159"/>
      <c r="V74" s="157"/>
      <c r="W74" s="148"/>
      <c r="X74" s="157"/>
      <c r="Y74" s="157"/>
      <c r="Z74" s="157"/>
      <c r="AA74" s="157"/>
      <c r="AB74" s="148"/>
      <c r="AC74" s="157"/>
      <c r="AD74" s="157"/>
      <c r="AE74" s="148"/>
      <c r="AF74" s="157"/>
      <c r="AG74" s="157"/>
      <c r="AH74" s="149"/>
      <c r="AI74" s="160"/>
    </row>
    <row r="75" spans="1:35" ht="20.25" customHeight="1">
      <c r="A75" s="144" t="s">
        <v>196</v>
      </c>
      <c r="B75" s="144"/>
      <c r="C75" s="144"/>
      <c r="D75" s="144"/>
      <c r="E75" s="145"/>
      <c r="F75" s="145"/>
      <c r="G75" s="157"/>
      <c r="H75" s="157"/>
      <c r="I75" s="148"/>
      <c r="J75" s="157"/>
      <c r="K75" s="157"/>
      <c r="L75" s="157"/>
      <c r="M75" s="157"/>
      <c r="N75" s="148"/>
      <c r="O75" s="157"/>
      <c r="P75" s="157"/>
      <c r="Q75" s="148"/>
      <c r="R75" s="149">
        <f t="shared" si="1"/>
        <v>0</v>
      </c>
      <c r="S75" s="157"/>
      <c r="T75" s="158"/>
      <c r="U75" s="159"/>
      <c r="V75" s="157"/>
      <c r="W75" s="148"/>
      <c r="X75" s="157"/>
      <c r="Y75" s="157"/>
      <c r="Z75" s="157"/>
      <c r="AA75" s="157"/>
      <c r="AB75" s="148"/>
      <c r="AC75" s="157"/>
      <c r="AD75" s="157"/>
      <c r="AE75" s="148"/>
      <c r="AF75" s="157"/>
      <c r="AG75" s="157"/>
      <c r="AH75" s="149"/>
      <c r="AI75" s="160"/>
    </row>
    <row r="76" spans="1:35" ht="20.25" customHeight="1">
      <c r="A76" s="144" t="s">
        <v>197</v>
      </c>
      <c r="B76" s="144"/>
      <c r="C76" s="144"/>
      <c r="D76" s="144"/>
      <c r="E76" s="145"/>
      <c r="F76" s="145"/>
      <c r="G76" s="157"/>
      <c r="H76" s="157"/>
      <c r="I76" s="148"/>
      <c r="J76" s="157"/>
      <c r="K76" s="157"/>
      <c r="L76" s="157"/>
      <c r="M76" s="157"/>
      <c r="N76" s="148"/>
      <c r="O76" s="157"/>
      <c r="P76" s="157"/>
      <c r="Q76" s="148"/>
      <c r="R76" s="149">
        <f t="shared" si="1"/>
        <v>0</v>
      </c>
      <c r="S76" s="157"/>
      <c r="T76" s="158"/>
      <c r="U76" s="159"/>
      <c r="V76" s="157"/>
      <c r="W76" s="148"/>
      <c r="X76" s="157"/>
      <c r="Y76" s="157"/>
      <c r="Z76" s="157"/>
      <c r="AA76" s="157"/>
      <c r="AB76" s="148"/>
      <c r="AC76" s="157"/>
      <c r="AD76" s="157"/>
      <c r="AE76" s="148"/>
      <c r="AF76" s="157"/>
      <c r="AG76" s="157"/>
      <c r="AH76" s="149"/>
      <c r="AI76" s="160"/>
    </row>
    <row r="77" spans="1:35" ht="20.25" customHeight="1">
      <c r="A77" s="144" t="s">
        <v>198</v>
      </c>
      <c r="B77" s="144"/>
      <c r="C77" s="144"/>
      <c r="D77" s="144"/>
      <c r="E77" s="145"/>
      <c r="F77" s="145"/>
      <c r="G77" s="157"/>
      <c r="H77" s="157"/>
      <c r="I77" s="148"/>
      <c r="J77" s="157"/>
      <c r="K77" s="157"/>
      <c r="L77" s="157"/>
      <c r="M77" s="157"/>
      <c r="N77" s="148"/>
      <c r="O77" s="157"/>
      <c r="P77" s="157"/>
      <c r="Q77" s="148"/>
      <c r="R77" s="149">
        <f t="shared" si="1"/>
        <v>0</v>
      </c>
      <c r="S77" s="157"/>
      <c r="T77" s="158"/>
      <c r="U77" s="159"/>
      <c r="V77" s="157"/>
      <c r="W77" s="148"/>
      <c r="X77" s="157"/>
      <c r="Y77" s="157"/>
      <c r="Z77" s="157"/>
      <c r="AA77" s="157"/>
      <c r="AB77" s="148"/>
      <c r="AC77" s="157"/>
      <c r="AD77" s="157"/>
      <c r="AE77" s="148"/>
      <c r="AF77" s="157"/>
      <c r="AG77" s="157"/>
      <c r="AH77" s="149"/>
      <c r="AI77" s="160"/>
    </row>
    <row r="78" spans="1:35" ht="20.25" customHeight="1">
      <c r="A78" s="144" t="s">
        <v>199</v>
      </c>
      <c r="B78" s="144"/>
      <c r="C78" s="144"/>
      <c r="D78" s="144"/>
      <c r="E78" s="145"/>
      <c r="F78" s="145"/>
      <c r="G78" s="157"/>
      <c r="H78" s="157"/>
      <c r="I78" s="148"/>
      <c r="J78" s="157"/>
      <c r="K78" s="157"/>
      <c r="L78" s="157"/>
      <c r="M78" s="157"/>
      <c r="N78" s="148"/>
      <c r="O78" s="157"/>
      <c r="P78" s="157"/>
      <c r="Q78" s="148"/>
      <c r="R78" s="149">
        <f t="shared" si="1"/>
        <v>0</v>
      </c>
      <c r="S78" s="157"/>
      <c r="T78" s="158"/>
      <c r="U78" s="159"/>
      <c r="V78" s="157"/>
      <c r="W78" s="148"/>
      <c r="X78" s="157"/>
      <c r="Y78" s="157"/>
      <c r="Z78" s="157"/>
      <c r="AA78" s="157"/>
      <c r="AB78" s="148"/>
      <c r="AC78" s="157"/>
      <c r="AD78" s="157"/>
      <c r="AE78" s="148"/>
      <c r="AF78" s="157"/>
      <c r="AG78" s="157"/>
      <c r="AH78" s="149"/>
      <c r="AI78" s="160"/>
    </row>
    <row r="79" spans="1:35" ht="20.25" customHeight="1">
      <c r="A79" s="144" t="s">
        <v>200</v>
      </c>
      <c r="B79" s="144"/>
      <c r="C79" s="144"/>
      <c r="D79" s="144"/>
      <c r="E79" s="145"/>
      <c r="F79" s="145"/>
      <c r="G79" s="157"/>
      <c r="H79" s="157"/>
      <c r="I79" s="148"/>
      <c r="J79" s="157"/>
      <c r="K79" s="157"/>
      <c r="L79" s="157"/>
      <c r="M79" s="157"/>
      <c r="N79" s="148"/>
      <c r="O79" s="157"/>
      <c r="P79" s="157"/>
      <c r="Q79" s="148"/>
      <c r="R79" s="149">
        <f t="shared" si="1"/>
        <v>0</v>
      </c>
      <c r="S79" s="157"/>
      <c r="T79" s="158"/>
      <c r="U79" s="159"/>
      <c r="V79" s="157"/>
      <c r="W79" s="148"/>
      <c r="X79" s="157"/>
      <c r="Y79" s="157"/>
      <c r="Z79" s="157"/>
      <c r="AA79" s="157"/>
      <c r="AB79" s="148"/>
      <c r="AC79" s="157"/>
      <c r="AD79" s="157"/>
      <c r="AE79" s="148"/>
      <c r="AF79" s="157"/>
      <c r="AG79" s="157"/>
      <c r="AH79" s="149"/>
      <c r="AI79" s="160"/>
    </row>
    <row r="80" spans="1:35" ht="20.25" customHeight="1">
      <c r="A80" s="144" t="s">
        <v>201</v>
      </c>
      <c r="B80" s="144"/>
      <c r="C80" s="144"/>
      <c r="D80" s="144"/>
      <c r="E80" s="145"/>
      <c r="F80" s="145"/>
      <c r="G80" s="157"/>
      <c r="H80" s="157"/>
      <c r="I80" s="148"/>
      <c r="J80" s="157"/>
      <c r="K80" s="157"/>
      <c r="L80" s="157"/>
      <c r="M80" s="157"/>
      <c r="N80" s="148"/>
      <c r="O80" s="157"/>
      <c r="P80" s="157"/>
      <c r="Q80" s="148"/>
      <c r="R80" s="149">
        <f t="shared" si="1"/>
        <v>0</v>
      </c>
      <c r="S80" s="157"/>
      <c r="T80" s="158"/>
      <c r="U80" s="159"/>
      <c r="V80" s="157"/>
      <c r="W80" s="148"/>
      <c r="X80" s="157"/>
      <c r="Y80" s="157"/>
      <c r="Z80" s="157"/>
      <c r="AA80" s="157"/>
      <c r="AB80" s="148"/>
      <c r="AC80" s="157"/>
      <c r="AD80" s="157"/>
      <c r="AE80" s="148"/>
      <c r="AF80" s="157"/>
      <c r="AG80" s="157"/>
      <c r="AH80" s="149"/>
      <c r="AI80" s="160"/>
    </row>
    <row r="81" spans="1:35" ht="20.25" customHeight="1">
      <c r="A81" s="144" t="s">
        <v>202</v>
      </c>
      <c r="B81" s="144"/>
      <c r="C81" s="144"/>
      <c r="D81" s="144"/>
      <c r="E81" s="145"/>
      <c r="F81" s="145"/>
      <c r="G81" s="157"/>
      <c r="H81" s="157"/>
      <c r="I81" s="148"/>
      <c r="J81" s="157"/>
      <c r="K81" s="157"/>
      <c r="L81" s="157"/>
      <c r="M81" s="157"/>
      <c r="N81" s="148"/>
      <c r="O81" s="157"/>
      <c r="P81" s="157"/>
      <c r="Q81" s="148"/>
      <c r="R81" s="149">
        <f t="shared" si="1"/>
        <v>0</v>
      </c>
      <c r="S81" s="157"/>
      <c r="T81" s="158"/>
      <c r="U81" s="159"/>
      <c r="V81" s="157"/>
      <c r="W81" s="148"/>
      <c r="X81" s="157"/>
      <c r="Y81" s="157"/>
      <c r="Z81" s="157"/>
      <c r="AA81" s="157"/>
      <c r="AB81" s="148"/>
      <c r="AC81" s="157"/>
      <c r="AD81" s="157"/>
      <c r="AE81" s="148"/>
      <c r="AF81" s="157"/>
      <c r="AG81" s="157"/>
      <c r="AH81" s="149"/>
      <c r="AI81" s="160"/>
    </row>
    <row r="82" spans="1:35" ht="20.25" customHeight="1">
      <c r="A82" s="144" t="s">
        <v>203</v>
      </c>
      <c r="B82" s="144"/>
      <c r="C82" s="144"/>
      <c r="D82" s="144"/>
      <c r="E82" s="145"/>
      <c r="F82" s="145"/>
      <c r="G82" s="157"/>
      <c r="H82" s="157"/>
      <c r="I82" s="148"/>
      <c r="J82" s="157"/>
      <c r="K82" s="157"/>
      <c r="L82" s="157"/>
      <c r="M82" s="157"/>
      <c r="N82" s="148"/>
      <c r="O82" s="157"/>
      <c r="P82" s="157"/>
      <c r="Q82" s="148"/>
      <c r="R82" s="149">
        <f t="shared" si="1"/>
        <v>0</v>
      </c>
      <c r="S82" s="157"/>
      <c r="T82" s="158"/>
      <c r="U82" s="159"/>
      <c r="V82" s="157"/>
      <c r="W82" s="148"/>
      <c r="X82" s="157"/>
      <c r="Y82" s="157"/>
      <c r="Z82" s="157"/>
      <c r="AA82" s="157"/>
      <c r="AB82" s="148"/>
      <c r="AC82" s="157"/>
      <c r="AD82" s="157"/>
      <c r="AE82" s="148"/>
      <c r="AF82" s="157"/>
      <c r="AG82" s="157"/>
      <c r="AH82" s="149"/>
      <c r="AI82" s="160"/>
    </row>
    <row r="83" spans="1:35" ht="20.25" customHeight="1">
      <c r="A83" s="144" t="s">
        <v>204</v>
      </c>
      <c r="B83" s="144"/>
      <c r="C83" s="144"/>
      <c r="D83" s="144"/>
      <c r="E83" s="145"/>
      <c r="F83" s="145"/>
      <c r="G83" s="157"/>
      <c r="H83" s="157"/>
      <c r="I83" s="148"/>
      <c r="J83" s="157"/>
      <c r="K83" s="157"/>
      <c r="L83" s="157"/>
      <c r="M83" s="157"/>
      <c r="N83" s="148"/>
      <c r="O83" s="157"/>
      <c r="P83" s="157"/>
      <c r="Q83" s="148"/>
      <c r="R83" s="149">
        <f t="shared" si="1"/>
        <v>0</v>
      </c>
      <c r="S83" s="157"/>
      <c r="T83" s="158"/>
      <c r="U83" s="159"/>
      <c r="V83" s="157"/>
      <c r="W83" s="148"/>
      <c r="X83" s="157"/>
      <c r="Y83" s="157"/>
      <c r="Z83" s="157"/>
      <c r="AA83" s="157"/>
      <c r="AB83" s="148"/>
      <c r="AC83" s="157"/>
      <c r="AD83" s="157"/>
      <c r="AE83" s="148"/>
      <c r="AF83" s="157"/>
      <c r="AG83" s="157"/>
      <c r="AH83" s="149"/>
      <c r="AI83" s="160"/>
    </row>
    <row r="84" spans="1:35" ht="20.25" customHeight="1">
      <c r="A84" s="144" t="s">
        <v>205</v>
      </c>
      <c r="B84" s="144"/>
      <c r="C84" s="144"/>
      <c r="D84" s="144"/>
      <c r="E84" s="145"/>
      <c r="F84" s="145"/>
      <c r="G84" s="157"/>
      <c r="H84" s="157"/>
      <c r="I84" s="148"/>
      <c r="J84" s="157"/>
      <c r="K84" s="157"/>
      <c r="L84" s="157"/>
      <c r="M84" s="157"/>
      <c r="N84" s="148"/>
      <c r="O84" s="157"/>
      <c r="P84" s="157"/>
      <c r="Q84" s="148"/>
      <c r="R84" s="149">
        <f t="shared" si="1"/>
        <v>0</v>
      </c>
      <c r="S84" s="157"/>
      <c r="T84" s="158"/>
      <c r="U84" s="159"/>
      <c r="V84" s="157"/>
      <c r="W84" s="148"/>
      <c r="X84" s="157"/>
      <c r="Y84" s="157"/>
      <c r="Z84" s="157"/>
      <c r="AA84" s="157"/>
      <c r="AB84" s="148"/>
      <c r="AC84" s="157"/>
      <c r="AD84" s="157"/>
      <c r="AE84" s="148"/>
      <c r="AF84" s="157"/>
      <c r="AG84" s="157"/>
      <c r="AH84" s="149"/>
      <c r="AI84" s="160"/>
    </row>
    <row r="85" spans="1:35" ht="20.25" customHeight="1">
      <c r="A85" s="144" t="s">
        <v>206</v>
      </c>
      <c r="B85" s="144"/>
      <c r="C85" s="144"/>
      <c r="D85" s="144"/>
      <c r="E85" s="145"/>
      <c r="F85" s="145"/>
      <c r="G85" s="157"/>
      <c r="H85" s="157"/>
      <c r="I85" s="148"/>
      <c r="J85" s="157"/>
      <c r="K85" s="157"/>
      <c r="L85" s="157"/>
      <c r="M85" s="157"/>
      <c r="N85" s="148"/>
      <c r="O85" s="157"/>
      <c r="P85" s="157"/>
      <c r="Q85" s="148"/>
      <c r="R85" s="149">
        <f t="shared" si="1"/>
        <v>0</v>
      </c>
      <c r="S85" s="157"/>
      <c r="T85" s="158"/>
      <c r="U85" s="159"/>
      <c r="V85" s="157"/>
      <c r="W85" s="148"/>
      <c r="X85" s="157"/>
      <c r="Y85" s="157"/>
      <c r="Z85" s="157"/>
      <c r="AA85" s="157"/>
      <c r="AB85" s="148"/>
      <c r="AC85" s="157"/>
      <c r="AD85" s="157"/>
      <c r="AE85" s="148"/>
      <c r="AF85" s="157"/>
      <c r="AG85" s="157"/>
      <c r="AH85" s="149"/>
      <c r="AI85" s="160"/>
    </row>
    <row r="86" spans="1:35" ht="20.25" customHeight="1">
      <c r="A86" s="144" t="s">
        <v>207</v>
      </c>
      <c r="B86" s="144"/>
      <c r="C86" s="144"/>
      <c r="D86" s="144"/>
      <c r="E86" s="145"/>
      <c r="F86" s="145"/>
      <c r="G86" s="157"/>
      <c r="H86" s="157"/>
      <c r="I86" s="148"/>
      <c r="J86" s="157"/>
      <c r="K86" s="157"/>
      <c r="L86" s="157"/>
      <c r="M86" s="157"/>
      <c r="N86" s="148"/>
      <c r="O86" s="157"/>
      <c r="P86" s="157"/>
      <c r="Q86" s="148"/>
      <c r="R86" s="149">
        <f t="shared" si="1"/>
        <v>0</v>
      </c>
      <c r="S86" s="157"/>
      <c r="T86" s="158"/>
      <c r="U86" s="159"/>
      <c r="V86" s="157"/>
      <c r="W86" s="148"/>
      <c r="X86" s="157"/>
      <c r="Y86" s="157"/>
      <c r="Z86" s="157"/>
      <c r="AA86" s="157"/>
      <c r="AB86" s="148"/>
      <c r="AC86" s="157"/>
      <c r="AD86" s="157"/>
      <c r="AE86" s="148"/>
      <c r="AF86" s="157"/>
      <c r="AG86" s="157"/>
      <c r="AH86" s="149"/>
      <c r="AI86" s="160"/>
    </row>
    <row r="87" spans="1:35" ht="20.25" customHeight="1">
      <c r="A87" s="144" t="s">
        <v>208</v>
      </c>
      <c r="B87" s="144"/>
      <c r="C87" s="144"/>
      <c r="D87" s="144"/>
      <c r="E87" s="145"/>
      <c r="F87" s="145"/>
      <c r="G87" s="157"/>
      <c r="H87" s="157"/>
      <c r="I87" s="148"/>
      <c r="J87" s="157"/>
      <c r="K87" s="157"/>
      <c r="L87" s="157"/>
      <c r="M87" s="157"/>
      <c r="N87" s="148"/>
      <c r="O87" s="157"/>
      <c r="P87" s="157"/>
      <c r="Q87" s="148"/>
      <c r="R87" s="149">
        <f t="shared" si="1"/>
        <v>0</v>
      </c>
      <c r="S87" s="157"/>
      <c r="T87" s="158"/>
      <c r="U87" s="159"/>
      <c r="V87" s="157"/>
      <c r="W87" s="148"/>
      <c r="X87" s="157"/>
      <c r="Y87" s="157"/>
      <c r="Z87" s="157"/>
      <c r="AA87" s="157"/>
      <c r="AB87" s="148"/>
      <c r="AC87" s="157"/>
      <c r="AD87" s="157"/>
      <c r="AE87" s="148"/>
      <c r="AF87" s="157"/>
      <c r="AG87" s="157"/>
      <c r="AH87" s="149"/>
      <c r="AI87" s="160"/>
    </row>
    <row r="88" spans="1:35" ht="20.25" customHeight="1">
      <c r="A88" s="144" t="s">
        <v>209</v>
      </c>
      <c r="B88" s="144"/>
      <c r="C88" s="144"/>
      <c r="D88" s="144"/>
      <c r="E88" s="145"/>
      <c r="F88" s="145"/>
      <c r="G88" s="157"/>
      <c r="H88" s="157"/>
      <c r="I88" s="148"/>
      <c r="J88" s="157"/>
      <c r="K88" s="157"/>
      <c r="L88" s="157"/>
      <c r="M88" s="157"/>
      <c r="N88" s="148"/>
      <c r="O88" s="157"/>
      <c r="P88" s="157"/>
      <c r="Q88" s="148"/>
      <c r="R88" s="149">
        <f t="shared" si="1"/>
        <v>0</v>
      </c>
      <c r="S88" s="157"/>
      <c r="T88" s="158"/>
      <c r="U88" s="159"/>
      <c r="V88" s="157"/>
      <c r="W88" s="148"/>
      <c r="X88" s="157"/>
      <c r="Y88" s="157"/>
      <c r="Z88" s="157"/>
      <c r="AA88" s="157"/>
      <c r="AB88" s="148"/>
      <c r="AC88" s="157"/>
      <c r="AD88" s="157"/>
      <c r="AE88" s="148"/>
      <c r="AF88" s="157"/>
      <c r="AG88" s="157"/>
      <c r="AH88" s="149"/>
      <c r="AI88" s="160"/>
    </row>
    <row r="89" spans="1:35" ht="20.25" customHeight="1">
      <c r="A89" s="144" t="s">
        <v>210</v>
      </c>
      <c r="B89" s="144"/>
      <c r="C89" s="144"/>
      <c r="D89" s="144"/>
      <c r="E89" s="145"/>
      <c r="F89" s="145"/>
      <c r="G89" s="157"/>
      <c r="H89" s="157"/>
      <c r="I89" s="148"/>
      <c r="J89" s="157"/>
      <c r="K89" s="157"/>
      <c r="L89" s="157"/>
      <c r="M89" s="157"/>
      <c r="N89" s="148"/>
      <c r="O89" s="157"/>
      <c r="P89" s="157"/>
      <c r="Q89" s="148"/>
      <c r="R89" s="149">
        <f t="shared" si="1"/>
        <v>0</v>
      </c>
      <c r="S89" s="157"/>
      <c r="T89" s="158"/>
      <c r="U89" s="159"/>
      <c r="V89" s="157"/>
      <c r="W89" s="148"/>
      <c r="X89" s="157"/>
      <c r="Y89" s="157"/>
      <c r="Z89" s="157"/>
      <c r="AA89" s="157"/>
      <c r="AB89" s="148"/>
      <c r="AC89" s="157"/>
      <c r="AD89" s="157"/>
      <c r="AE89" s="148"/>
      <c r="AF89" s="157"/>
      <c r="AG89" s="157"/>
      <c r="AH89" s="149"/>
      <c r="AI89" s="160"/>
    </row>
    <row r="90" spans="1:35" ht="20.25" customHeight="1">
      <c r="A90" s="144" t="s">
        <v>211</v>
      </c>
      <c r="B90" s="144"/>
      <c r="C90" s="144"/>
      <c r="D90" s="144"/>
      <c r="E90" s="145"/>
      <c r="F90" s="145"/>
      <c r="G90" s="157"/>
      <c r="H90" s="157"/>
      <c r="I90" s="148"/>
      <c r="J90" s="157"/>
      <c r="K90" s="157"/>
      <c r="L90" s="157"/>
      <c r="M90" s="157"/>
      <c r="N90" s="148"/>
      <c r="O90" s="157"/>
      <c r="P90" s="157"/>
      <c r="Q90" s="148"/>
      <c r="R90" s="149">
        <f t="shared" si="1"/>
        <v>0</v>
      </c>
      <c r="S90" s="157"/>
      <c r="T90" s="158"/>
      <c r="U90" s="159"/>
      <c r="V90" s="157"/>
      <c r="W90" s="148"/>
      <c r="X90" s="157"/>
      <c r="Y90" s="157"/>
      <c r="Z90" s="157"/>
      <c r="AA90" s="157"/>
      <c r="AB90" s="148"/>
      <c r="AC90" s="157"/>
      <c r="AD90" s="157"/>
      <c r="AE90" s="148"/>
      <c r="AF90" s="157"/>
      <c r="AG90" s="157"/>
      <c r="AH90" s="149"/>
      <c r="AI90" s="160"/>
    </row>
    <row r="91" spans="1:35" ht="20.25" customHeight="1">
      <c r="A91" s="144" t="s">
        <v>212</v>
      </c>
      <c r="B91" s="144"/>
      <c r="C91" s="144"/>
      <c r="D91" s="144"/>
      <c r="E91" s="145"/>
      <c r="F91" s="145"/>
      <c r="G91" s="157"/>
      <c r="H91" s="157"/>
      <c r="I91" s="148"/>
      <c r="J91" s="157"/>
      <c r="K91" s="157"/>
      <c r="L91" s="157"/>
      <c r="M91" s="157"/>
      <c r="N91" s="148"/>
      <c r="O91" s="157"/>
      <c r="P91" s="157"/>
      <c r="Q91" s="148"/>
      <c r="R91" s="149">
        <f t="shared" si="1"/>
        <v>0</v>
      </c>
      <c r="S91" s="157"/>
      <c r="T91" s="158"/>
      <c r="U91" s="159"/>
      <c r="V91" s="157"/>
      <c r="W91" s="148"/>
      <c r="X91" s="157"/>
      <c r="Y91" s="157"/>
      <c r="Z91" s="157"/>
      <c r="AA91" s="157"/>
      <c r="AB91" s="148"/>
      <c r="AC91" s="157"/>
      <c r="AD91" s="157"/>
      <c r="AE91" s="148"/>
      <c r="AF91" s="157"/>
      <c r="AG91" s="157"/>
      <c r="AH91" s="149"/>
      <c r="AI91" s="160"/>
    </row>
    <row r="92" spans="1:35" ht="20.25" customHeight="1">
      <c r="A92" s="144" t="s">
        <v>213</v>
      </c>
      <c r="B92" s="144"/>
      <c r="C92" s="144"/>
      <c r="D92" s="144"/>
      <c r="E92" s="145"/>
      <c r="F92" s="145"/>
      <c r="G92" s="157"/>
      <c r="H92" s="157"/>
      <c r="I92" s="148"/>
      <c r="J92" s="157"/>
      <c r="K92" s="157"/>
      <c r="L92" s="157"/>
      <c r="M92" s="157"/>
      <c r="N92" s="148"/>
      <c r="O92" s="157"/>
      <c r="P92" s="157"/>
      <c r="Q92" s="148"/>
      <c r="R92" s="149">
        <f t="shared" si="1"/>
        <v>0</v>
      </c>
      <c r="S92" s="157"/>
      <c r="T92" s="158"/>
      <c r="U92" s="159"/>
      <c r="V92" s="157"/>
      <c r="W92" s="148"/>
      <c r="X92" s="157"/>
      <c r="Y92" s="157"/>
      <c r="Z92" s="157"/>
      <c r="AA92" s="157"/>
      <c r="AB92" s="148"/>
      <c r="AC92" s="157"/>
      <c r="AD92" s="157"/>
      <c r="AE92" s="148"/>
      <c r="AF92" s="157"/>
      <c r="AG92" s="157"/>
      <c r="AH92" s="149"/>
      <c r="AI92" s="160"/>
    </row>
    <row r="93" spans="1:35" ht="20.25" customHeight="1">
      <c r="A93" s="144" t="s">
        <v>214</v>
      </c>
      <c r="B93" s="144"/>
      <c r="C93" s="144"/>
      <c r="D93" s="144"/>
      <c r="E93" s="145"/>
      <c r="F93" s="145"/>
      <c r="G93" s="157"/>
      <c r="H93" s="157"/>
      <c r="I93" s="148"/>
      <c r="J93" s="157"/>
      <c r="K93" s="157"/>
      <c r="L93" s="157"/>
      <c r="M93" s="157"/>
      <c r="N93" s="148"/>
      <c r="O93" s="157"/>
      <c r="P93" s="157"/>
      <c r="Q93" s="148"/>
      <c r="R93" s="149">
        <f t="shared" si="1"/>
        <v>0</v>
      </c>
      <c r="S93" s="157"/>
      <c r="T93" s="158"/>
      <c r="U93" s="159"/>
      <c r="V93" s="157"/>
      <c r="W93" s="148"/>
      <c r="X93" s="157"/>
      <c r="Y93" s="157"/>
      <c r="Z93" s="157"/>
      <c r="AA93" s="157"/>
      <c r="AB93" s="148"/>
      <c r="AC93" s="157"/>
      <c r="AD93" s="157"/>
      <c r="AE93" s="148"/>
      <c r="AF93" s="157"/>
      <c r="AG93" s="157"/>
      <c r="AH93" s="149"/>
      <c r="AI93" s="160"/>
    </row>
    <row r="94" spans="1:35" ht="20.25" customHeight="1">
      <c r="A94" s="144" t="s">
        <v>215</v>
      </c>
      <c r="B94" s="144"/>
      <c r="C94" s="144"/>
      <c r="D94" s="144"/>
      <c r="E94" s="145"/>
      <c r="F94" s="145"/>
      <c r="G94" s="157"/>
      <c r="H94" s="157"/>
      <c r="I94" s="148"/>
      <c r="J94" s="157"/>
      <c r="K94" s="157"/>
      <c r="L94" s="157"/>
      <c r="M94" s="157"/>
      <c r="N94" s="148"/>
      <c r="O94" s="157"/>
      <c r="P94" s="157"/>
      <c r="Q94" s="148"/>
      <c r="R94" s="149">
        <f t="shared" si="1"/>
        <v>0</v>
      </c>
      <c r="S94" s="157"/>
      <c r="T94" s="158"/>
      <c r="U94" s="159"/>
      <c r="V94" s="157"/>
      <c r="W94" s="148"/>
      <c r="X94" s="157"/>
      <c r="Y94" s="157"/>
      <c r="Z94" s="157"/>
      <c r="AA94" s="157"/>
      <c r="AB94" s="148"/>
      <c r="AC94" s="157"/>
      <c r="AD94" s="157"/>
      <c r="AE94" s="148"/>
      <c r="AF94" s="157"/>
      <c r="AG94" s="157"/>
      <c r="AH94" s="149"/>
      <c r="AI94" s="160"/>
    </row>
    <row r="95" spans="1:35" ht="20.25" customHeight="1">
      <c r="A95" s="144" t="s">
        <v>216</v>
      </c>
      <c r="B95" s="144"/>
      <c r="C95" s="144"/>
      <c r="D95" s="144"/>
      <c r="E95" s="145"/>
      <c r="F95" s="145"/>
      <c r="G95" s="157"/>
      <c r="H95" s="157"/>
      <c r="I95" s="148"/>
      <c r="J95" s="157"/>
      <c r="K95" s="157"/>
      <c r="L95" s="157"/>
      <c r="M95" s="157"/>
      <c r="N95" s="148"/>
      <c r="O95" s="157"/>
      <c r="P95" s="157"/>
      <c r="Q95" s="148"/>
      <c r="R95" s="149">
        <f t="shared" si="1"/>
        <v>0</v>
      </c>
      <c r="S95" s="157"/>
      <c r="T95" s="158"/>
      <c r="U95" s="159"/>
      <c r="V95" s="157"/>
      <c r="W95" s="148"/>
      <c r="X95" s="157"/>
      <c r="Y95" s="157"/>
      <c r="Z95" s="157"/>
      <c r="AA95" s="157"/>
      <c r="AB95" s="148"/>
      <c r="AC95" s="157"/>
      <c r="AD95" s="157"/>
      <c r="AE95" s="148"/>
      <c r="AF95" s="157"/>
      <c r="AG95" s="157"/>
      <c r="AH95" s="149"/>
      <c r="AI95" s="160"/>
    </row>
    <row r="96" spans="1:35" ht="20.25" customHeight="1">
      <c r="A96" s="144" t="s">
        <v>217</v>
      </c>
      <c r="B96" s="144"/>
      <c r="C96" s="144"/>
      <c r="D96" s="144"/>
      <c r="E96" s="145"/>
      <c r="F96" s="145"/>
      <c r="G96" s="157"/>
      <c r="H96" s="157"/>
      <c r="I96" s="148"/>
      <c r="J96" s="157"/>
      <c r="K96" s="157"/>
      <c r="L96" s="157"/>
      <c r="M96" s="157"/>
      <c r="N96" s="148"/>
      <c r="O96" s="157"/>
      <c r="P96" s="157"/>
      <c r="Q96" s="148"/>
      <c r="R96" s="149">
        <f t="shared" si="1"/>
        <v>0</v>
      </c>
      <c r="S96" s="157"/>
      <c r="T96" s="158"/>
      <c r="U96" s="159"/>
      <c r="V96" s="157"/>
      <c r="W96" s="148"/>
      <c r="X96" s="157"/>
      <c r="Y96" s="157"/>
      <c r="Z96" s="157"/>
      <c r="AA96" s="157"/>
      <c r="AB96" s="148"/>
      <c r="AC96" s="157"/>
      <c r="AD96" s="157"/>
      <c r="AE96" s="148"/>
      <c r="AF96" s="157"/>
      <c r="AG96" s="157"/>
      <c r="AH96" s="149"/>
      <c r="AI96" s="160"/>
    </row>
    <row r="97" spans="1:35" ht="20.25" customHeight="1">
      <c r="A97" s="144" t="s">
        <v>218</v>
      </c>
      <c r="B97" s="144"/>
      <c r="C97" s="144"/>
      <c r="D97" s="144"/>
      <c r="E97" s="145"/>
      <c r="F97" s="145"/>
      <c r="G97" s="157"/>
      <c r="H97" s="157"/>
      <c r="I97" s="148"/>
      <c r="J97" s="157"/>
      <c r="K97" s="157"/>
      <c r="L97" s="157"/>
      <c r="M97" s="157"/>
      <c r="N97" s="148"/>
      <c r="O97" s="157"/>
      <c r="P97" s="157"/>
      <c r="Q97" s="148"/>
      <c r="R97" s="149">
        <f t="shared" si="1"/>
        <v>0</v>
      </c>
      <c r="S97" s="157"/>
      <c r="T97" s="158"/>
      <c r="U97" s="159"/>
      <c r="V97" s="157"/>
      <c r="W97" s="148"/>
      <c r="X97" s="157"/>
      <c r="Y97" s="157"/>
      <c r="Z97" s="157"/>
      <c r="AA97" s="157"/>
      <c r="AB97" s="148"/>
      <c r="AC97" s="157"/>
      <c r="AD97" s="157"/>
      <c r="AE97" s="148"/>
      <c r="AF97" s="157"/>
      <c r="AG97" s="157"/>
      <c r="AH97" s="149"/>
      <c r="AI97" s="160"/>
    </row>
    <row r="98" spans="1:35" ht="20.25" customHeight="1">
      <c r="A98" s="144" t="s">
        <v>219</v>
      </c>
      <c r="B98" s="144"/>
      <c r="C98" s="144"/>
      <c r="D98" s="144"/>
      <c r="E98" s="145"/>
      <c r="F98" s="145"/>
      <c r="G98" s="157"/>
      <c r="H98" s="157"/>
      <c r="I98" s="148"/>
      <c r="J98" s="157"/>
      <c r="K98" s="157"/>
      <c r="L98" s="157"/>
      <c r="M98" s="157"/>
      <c r="N98" s="148"/>
      <c r="O98" s="157"/>
      <c r="P98" s="157"/>
      <c r="Q98" s="148"/>
      <c r="R98" s="149">
        <f t="shared" si="1"/>
        <v>0</v>
      </c>
      <c r="S98" s="157"/>
      <c r="T98" s="158"/>
      <c r="U98" s="159"/>
      <c r="V98" s="157"/>
      <c r="W98" s="148"/>
      <c r="X98" s="157"/>
      <c r="Y98" s="157"/>
      <c r="Z98" s="157"/>
      <c r="AA98" s="157"/>
      <c r="AB98" s="148"/>
      <c r="AC98" s="157"/>
      <c r="AD98" s="157"/>
      <c r="AE98" s="148"/>
      <c r="AF98" s="157"/>
      <c r="AG98" s="157"/>
      <c r="AH98" s="149"/>
      <c r="AI98" s="160"/>
    </row>
    <row r="99" spans="1:35" ht="20.25" customHeight="1">
      <c r="A99" s="144" t="s">
        <v>220</v>
      </c>
      <c r="B99" s="144"/>
      <c r="C99" s="144"/>
      <c r="D99" s="144"/>
      <c r="E99" s="145"/>
      <c r="F99" s="145"/>
      <c r="G99" s="157"/>
      <c r="H99" s="157"/>
      <c r="I99" s="148"/>
      <c r="J99" s="157"/>
      <c r="K99" s="157"/>
      <c r="L99" s="157"/>
      <c r="M99" s="157"/>
      <c r="N99" s="148"/>
      <c r="O99" s="157"/>
      <c r="P99" s="157"/>
      <c r="Q99" s="148"/>
      <c r="R99" s="149">
        <f t="shared" si="1"/>
        <v>0</v>
      </c>
      <c r="S99" s="157"/>
      <c r="T99" s="158"/>
      <c r="U99" s="159"/>
      <c r="V99" s="157"/>
      <c r="W99" s="148"/>
      <c r="X99" s="157"/>
      <c r="Y99" s="157"/>
      <c r="Z99" s="157"/>
      <c r="AA99" s="157"/>
      <c r="AB99" s="148"/>
      <c r="AC99" s="157"/>
      <c r="AD99" s="157"/>
      <c r="AE99" s="148"/>
      <c r="AF99" s="157"/>
      <c r="AG99" s="157"/>
      <c r="AH99" s="149"/>
      <c r="AI99" s="160"/>
    </row>
    <row r="100" spans="1:35" ht="20.25" customHeight="1">
      <c r="A100" s="144" t="s">
        <v>221</v>
      </c>
      <c r="B100" s="144"/>
      <c r="C100" s="144"/>
      <c r="D100" s="144"/>
      <c r="E100" s="145"/>
      <c r="F100" s="145"/>
      <c r="G100" s="157"/>
      <c r="H100" s="157"/>
      <c r="I100" s="148"/>
      <c r="J100" s="157"/>
      <c r="K100" s="157"/>
      <c r="L100" s="157"/>
      <c r="M100" s="157"/>
      <c r="N100" s="148"/>
      <c r="O100" s="157"/>
      <c r="P100" s="157"/>
      <c r="Q100" s="148"/>
      <c r="R100" s="149">
        <f t="shared" si="1"/>
        <v>0</v>
      </c>
      <c r="S100" s="157"/>
      <c r="T100" s="158"/>
      <c r="U100" s="159"/>
      <c r="V100" s="157"/>
      <c r="W100" s="148"/>
      <c r="X100" s="157"/>
      <c r="Y100" s="157"/>
      <c r="Z100" s="157"/>
      <c r="AA100" s="157"/>
      <c r="AB100" s="148"/>
      <c r="AC100" s="157"/>
      <c r="AD100" s="157"/>
      <c r="AE100" s="148"/>
      <c r="AF100" s="157"/>
      <c r="AG100" s="157"/>
      <c r="AH100" s="149"/>
      <c r="AI100" s="160"/>
    </row>
    <row r="101" spans="1:35" ht="20.25" customHeight="1">
      <c r="A101" s="144" t="s">
        <v>222</v>
      </c>
      <c r="B101" s="144"/>
      <c r="C101" s="144"/>
      <c r="D101" s="144"/>
      <c r="E101" s="145"/>
      <c r="F101" s="145"/>
      <c r="G101" s="157"/>
      <c r="H101" s="157"/>
      <c r="I101" s="148"/>
      <c r="J101" s="157"/>
      <c r="K101" s="157"/>
      <c r="L101" s="157"/>
      <c r="M101" s="157"/>
      <c r="N101" s="148"/>
      <c r="O101" s="157"/>
      <c r="P101" s="157"/>
      <c r="Q101" s="148"/>
      <c r="R101" s="149">
        <f t="shared" si="1"/>
        <v>0</v>
      </c>
      <c r="S101" s="157"/>
      <c r="T101" s="158"/>
      <c r="U101" s="159"/>
      <c r="V101" s="157"/>
      <c r="W101" s="148"/>
      <c r="X101" s="157"/>
      <c r="Y101" s="157"/>
      <c r="Z101" s="157"/>
      <c r="AA101" s="157"/>
      <c r="AB101" s="148"/>
      <c r="AC101" s="157"/>
      <c r="AD101" s="157"/>
      <c r="AE101" s="148"/>
      <c r="AF101" s="157"/>
      <c r="AG101" s="157"/>
      <c r="AH101" s="149"/>
      <c r="AI101" s="160"/>
    </row>
    <row r="102" spans="1:35" ht="20.25" customHeight="1">
      <c r="A102" s="144" t="s">
        <v>223</v>
      </c>
      <c r="B102" s="144"/>
      <c r="C102" s="144"/>
      <c r="D102" s="144"/>
      <c r="E102" s="145"/>
      <c r="F102" s="145"/>
      <c r="G102" s="157"/>
      <c r="H102" s="157"/>
      <c r="I102" s="148"/>
      <c r="J102" s="157"/>
      <c r="K102" s="157"/>
      <c r="L102" s="157"/>
      <c r="M102" s="157"/>
      <c r="N102" s="148"/>
      <c r="O102" s="157"/>
      <c r="P102" s="157"/>
      <c r="Q102" s="148"/>
      <c r="R102" s="149">
        <f t="shared" si="1"/>
        <v>0</v>
      </c>
      <c r="S102" s="157"/>
      <c r="T102" s="158"/>
      <c r="U102" s="159"/>
      <c r="V102" s="157"/>
      <c r="W102" s="148"/>
      <c r="X102" s="157"/>
      <c r="Y102" s="157"/>
      <c r="Z102" s="157"/>
      <c r="AA102" s="157"/>
      <c r="AB102" s="148"/>
      <c r="AC102" s="157"/>
      <c r="AD102" s="157"/>
      <c r="AE102" s="148"/>
      <c r="AF102" s="157"/>
      <c r="AG102" s="157"/>
      <c r="AH102" s="149"/>
      <c r="AI102" s="160"/>
    </row>
    <row r="103" spans="1:35" ht="20.25" customHeight="1">
      <c r="A103" s="144" t="s">
        <v>224</v>
      </c>
      <c r="B103" s="144"/>
      <c r="C103" s="144"/>
      <c r="D103" s="144"/>
      <c r="E103" s="145"/>
      <c r="F103" s="145"/>
      <c r="G103" s="157"/>
      <c r="H103" s="157"/>
      <c r="I103" s="148"/>
      <c r="J103" s="157"/>
      <c r="K103" s="157"/>
      <c r="L103" s="157"/>
      <c r="M103" s="157"/>
      <c r="N103" s="148"/>
      <c r="O103" s="157"/>
      <c r="P103" s="157"/>
      <c r="Q103" s="148"/>
      <c r="R103" s="149">
        <f t="shared" si="1"/>
        <v>0</v>
      </c>
      <c r="S103" s="157"/>
      <c r="T103" s="158"/>
      <c r="U103" s="159"/>
      <c r="V103" s="157"/>
      <c r="W103" s="148"/>
      <c r="X103" s="157"/>
      <c r="Y103" s="157"/>
      <c r="Z103" s="157"/>
      <c r="AA103" s="157"/>
      <c r="AB103" s="148"/>
      <c r="AC103" s="157"/>
      <c r="AD103" s="157"/>
      <c r="AE103" s="148"/>
      <c r="AF103" s="157"/>
      <c r="AG103" s="157"/>
      <c r="AH103" s="149"/>
      <c r="AI103" s="160"/>
    </row>
    <row r="104" spans="1:35" ht="20.25" customHeight="1">
      <c r="A104" s="144" t="s">
        <v>225</v>
      </c>
      <c r="B104" s="144"/>
      <c r="C104" s="144"/>
      <c r="D104" s="144"/>
      <c r="E104" s="145"/>
      <c r="F104" s="145"/>
      <c r="G104" s="157"/>
      <c r="H104" s="157"/>
      <c r="I104" s="148"/>
      <c r="J104" s="157"/>
      <c r="K104" s="157"/>
      <c r="L104" s="157"/>
      <c r="M104" s="157"/>
      <c r="N104" s="148"/>
      <c r="O104" s="157"/>
      <c r="P104" s="157"/>
      <c r="Q104" s="148"/>
      <c r="R104" s="149">
        <f t="shared" si="1"/>
        <v>0</v>
      </c>
      <c r="S104" s="157"/>
      <c r="T104" s="158"/>
      <c r="U104" s="159"/>
      <c r="V104" s="157"/>
      <c r="W104" s="148"/>
      <c r="X104" s="157"/>
      <c r="Y104" s="157"/>
      <c r="Z104" s="157"/>
      <c r="AA104" s="157"/>
      <c r="AB104" s="148"/>
      <c r="AC104" s="157"/>
      <c r="AD104" s="157"/>
      <c r="AE104" s="148"/>
      <c r="AF104" s="157"/>
      <c r="AG104" s="157"/>
      <c r="AH104" s="149"/>
      <c r="AI104" s="160"/>
    </row>
    <row r="105" spans="1:35" ht="20.25" customHeight="1">
      <c r="A105" s="144" t="s">
        <v>226</v>
      </c>
      <c r="B105" s="144"/>
      <c r="C105" s="144"/>
      <c r="D105" s="144"/>
      <c r="E105" s="145"/>
      <c r="F105" s="145"/>
      <c r="G105" s="157"/>
      <c r="H105" s="157"/>
      <c r="I105" s="148"/>
      <c r="J105" s="157"/>
      <c r="K105" s="157"/>
      <c r="L105" s="157"/>
      <c r="M105" s="157"/>
      <c r="N105" s="148"/>
      <c r="O105" s="157"/>
      <c r="P105" s="157"/>
      <c r="Q105" s="148"/>
      <c r="R105" s="149">
        <f t="shared" si="1"/>
        <v>0</v>
      </c>
      <c r="S105" s="157"/>
      <c r="T105" s="158"/>
      <c r="U105" s="159"/>
      <c r="V105" s="157"/>
      <c r="W105" s="148"/>
      <c r="X105" s="157"/>
      <c r="Y105" s="157"/>
      <c r="Z105" s="157"/>
      <c r="AA105" s="157"/>
      <c r="AB105" s="148"/>
      <c r="AC105" s="157"/>
      <c r="AD105" s="157"/>
      <c r="AE105" s="148"/>
      <c r="AF105" s="157"/>
      <c r="AG105" s="157"/>
      <c r="AH105" s="149"/>
      <c r="AI105" s="160"/>
    </row>
    <row r="106" spans="1:35" ht="20.25" customHeight="1">
      <c r="A106" s="144" t="s">
        <v>227</v>
      </c>
      <c r="B106" s="144"/>
      <c r="C106" s="144"/>
      <c r="D106" s="144"/>
      <c r="E106" s="145"/>
      <c r="F106" s="145"/>
      <c r="G106" s="157"/>
      <c r="H106" s="157"/>
      <c r="I106" s="148"/>
      <c r="J106" s="157"/>
      <c r="K106" s="157"/>
      <c r="L106" s="157"/>
      <c r="M106" s="157"/>
      <c r="N106" s="148"/>
      <c r="O106" s="157"/>
      <c r="P106" s="157"/>
      <c r="Q106" s="148"/>
      <c r="R106" s="149">
        <f t="shared" si="1"/>
        <v>0</v>
      </c>
      <c r="S106" s="157"/>
      <c r="T106" s="158"/>
      <c r="U106" s="159"/>
      <c r="V106" s="157"/>
      <c r="W106" s="148"/>
      <c r="X106" s="157"/>
      <c r="Y106" s="157"/>
      <c r="Z106" s="157"/>
      <c r="AA106" s="157"/>
      <c r="AB106" s="148"/>
      <c r="AC106" s="157"/>
      <c r="AD106" s="157"/>
      <c r="AE106" s="148"/>
      <c r="AF106" s="157"/>
      <c r="AG106" s="157"/>
      <c r="AH106" s="149"/>
      <c r="AI106" s="160"/>
    </row>
    <row r="107" spans="1:35" ht="20.25" customHeight="1">
      <c r="A107" s="144" t="s">
        <v>228</v>
      </c>
      <c r="B107" s="144"/>
      <c r="C107" s="144"/>
      <c r="D107" s="144"/>
      <c r="E107" s="145"/>
      <c r="F107" s="145"/>
      <c r="G107" s="157"/>
      <c r="H107" s="157"/>
      <c r="I107" s="148"/>
      <c r="J107" s="157"/>
      <c r="K107" s="157"/>
      <c r="L107" s="157"/>
      <c r="M107" s="157"/>
      <c r="N107" s="148"/>
      <c r="O107" s="157"/>
      <c r="P107" s="157"/>
      <c r="Q107" s="148"/>
      <c r="R107" s="149">
        <f t="shared" si="1"/>
        <v>0</v>
      </c>
      <c r="S107" s="157"/>
      <c r="T107" s="158"/>
      <c r="U107" s="159"/>
      <c r="V107" s="157"/>
      <c r="W107" s="148"/>
      <c r="X107" s="157"/>
      <c r="Y107" s="157"/>
      <c r="Z107" s="157"/>
      <c r="AA107" s="157"/>
      <c r="AB107" s="148"/>
      <c r="AC107" s="157"/>
      <c r="AD107" s="157"/>
      <c r="AE107" s="148"/>
      <c r="AF107" s="157"/>
      <c r="AG107" s="157"/>
      <c r="AH107" s="149"/>
      <c r="AI107" s="160"/>
    </row>
    <row r="108" spans="1:35" ht="20.25" customHeight="1">
      <c r="A108" s="144" t="s">
        <v>229</v>
      </c>
      <c r="B108" s="144"/>
      <c r="C108" s="144"/>
      <c r="D108" s="144"/>
      <c r="E108" s="145"/>
      <c r="F108" s="145"/>
      <c r="G108" s="157"/>
      <c r="H108" s="157"/>
      <c r="I108" s="148"/>
      <c r="J108" s="157"/>
      <c r="K108" s="157"/>
      <c r="L108" s="157"/>
      <c r="M108" s="157"/>
      <c r="N108" s="148"/>
      <c r="O108" s="157"/>
      <c r="P108" s="157"/>
      <c r="Q108" s="148"/>
      <c r="R108" s="149">
        <f t="shared" si="1"/>
        <v>0</v>
      </c>
      <c r="S108" s="157"/>
      <c r="T108" s="158"/>
      <c r="U108" s="159"/>
      <c r="V108" s="157"/>
      <c r="W108" s="148"/>
      <c r="X108" s="157"/>
      <c r="Y108" s="157"/>
      <c r="Z108" s="157"/>
      <c r="AA108" s="157"/>
      <c r="AB108" s="148"/>
      <c r="AC108" s="157"/>
      <c r="AD108" s="157"/>
      <c r="AE108" s="148"/>
      <c r="AF108" s="157"/>
      <c r="AG108" s="157"/>
      <c r="AH108" s="149"/>
      <c r="AI108" s="160"/>
    </row>
    <row r="109" spans="1:35" ht="20.25" customHeight="1">
      <c r="A109" s="144" t="s">
        <v>230</v>
      </c>
      <c r="B109" s="144"/>
      <c r="C109" s="144"/>
      <c r="D109" s="144"/>
      <c r="E109" s="145"/>
      <c r="F109" s="145"/>
      <c r="G109" s="157"/>
      <c r="H109" s="157"/>
      <c r="I109" s="148"/>
      <c r="J109" s="157"/>
      <c r="K109" s="157"/>
      <c r="L109" s="157"/>
      <c r="M109" s="157"/>
      <c r="N109" s="148"/>
      <c r="O109" s="157"/>
      <c r="P109" s="157"/>
      <c r="Q109" s="148"/>
      <c r="R109" s="149">
        <f t="shared" si="1"/>
        <v>0</v>
      </c>
      <c r="S109" s="157"/>
      <c r="T109" s="158"/>
      <c r="U109" s="159"/>
      <c r="V109" s="157"/>
      <c r="W109" s="148"/>
      <c r="X109" s="157"/>
      <c r="Y109" s="157"/>
      <c r="Z109" s="157"/>
      <c r="AA109" s="157"/>
      <c r="AB109" s="148"/>
      <c r="AC109" s="157"/>
      <c r="AD109" s="157"/>
      <c r="AE109" s="148"/>
      <c r="AF109" s="157"/>
      <c r="AG109" s="157"/>
      <c r="AH109" s="149"/>
      <c r="AI109" s="160"/>
    </row>
    <row r="110" spans="1:35" ht="20.25" customHeight="1">
      <c r="A110" s="144" t="s">
        <v>231</v>
      </c>
      <c r="B110" s="144"/>
      <c r="C110" s="144"/>
      <c r="D110" s="144"/>
      <c r="E110" s="145"/>
      <c r="F110" s="145"/>
      <c r="G110" s="157"/>
      <c r="H110" s="157"/>
      <c r="I110" s="148"/>
      <c r="J110" s="157"/>
      <c r="K110" s="157"/>
      <c r="L110" s="157"/>
      <c r="M110" s="157"/>
      <c r="N110" s="148"/>
      <c r="O110" s="157"/>
      <c r="P110" s="157"/>
      <c r="Q110" s="148"/>
      <c r="R110" s="149">
        <f t="shared" si="1"/>
        <v>0</v>
      </c>
      <c r="S110" s="157"/>
      <c r="T110" s="158"/>
      <c r="U110" s="159"/>
      <c r="V110" s="157"/>
      <c r="W110" s="148"/>
      <c r="X110" s="157"/>
      <c r="Y110" s="157"/>
      <c r="Z110" s="157"/>
      <c r="AA110" s="157"/>
      <c r="AB110" s="148"/>
      <c r="AC110" s="157"/>
      <c r="AD110" s="157"/>
      <c r="AE110" s="148"/>
      <c r="AF110" s="157"/>
      <c r="AG110" s="157"/>
      <c r="AH110" s="149"/>
      <c r="AI110" s="160"/>
    </row>
    <row r="111" spans="1:35" ht="20.25" customHeight="1">
      <c r="A111" s="144" t="s">
        <v>232</v>
      </c>
      <c r="B111" s="144"/>
      <c r="C111" s="144"/>
      <c r="D111" s="144"/>
      <c r="E111" s="145"/>
      <c r="F111" s="145"/>
      <c r="G111" s="157"/>
      <c r="H111" s="157"/>
      <c r="I111" s="148"/>
      <c r="J111" s="157"/>
      <c r="K111" s="157"/>
      <c r="L111" s="157"/>
      <c r="M111" s="157"/>
      <c r="N111" s="148"/>
      <c r="O111" s="157"/>
      <c r="P111" s="157"/>
      <c r="Q111" s="148"/>
      <c r="R111" s="149">
        <f t="shared" si="1"/>
        <v>0</v>
      </c>
      <c r="S111" s="157"/>
      <c r="T111" s="158"/>
      <c r="U111" s="159"/>
      <c r="V111" s="157"/>
      <c r="W111" s="148"/>
      <c r="X111" s="157"/>
      <c r="Y111" s="157"/>
      <c r="Z111" s="157"/>
      <c r="AA111" s="157"/>
      <c r="AB111" s="148"/>
      <c r="AC111" s="157"/>
      <c r="AD111" s="157"/>
      <c r="AE111" s="148"/>
      <c r="AF111" s="157"/>
      <c r="AG111" s="157"/>
      <c r="AH111" s="149"/>
      <c r="AI111" s="160"/>
    </row>
    <row r="112" spans="1:35" ht="20.25" customHeight="1">
      <c r="A112" s="144" t="s">
        <v>233</v>
      </c>
      <c r="B112" s="144"/>
      <c r="C112" s="144"/>
      <c r="D112" s="144"/>
      <c r="E112" s="145"/>
      <c r="F112" s="145"/>
      <c r="G112" s="157"/>
      <c r="H112" s="157"/>
      <c r="I112" s="148"/>
      <c r="J112" s="157"/>
      <c r="K112" s="157"/>
      <c r="L112" s="157"/>
      <c r="M112" s="157"/>
      <c r="N112" s="148"/>
      <c r="O112" s="157"/>
      <c r="P112" s="157"/>
      <c r="Q112" s="148"/>
      <c r="R112" s="149">
        <f t="shared" si="1"/>
        <v>0</v>
      </c>
      <c r="S112" s="157"/>
      <c r="T112" s="158"/>
      <c r="U112" s="159"/>
      <c r="V112" s="157"/>
      <c r="W112" s="148"/>
      <c r="X112" s="157"/>
      <c r="Y112" s="157"/>
      <c r="Z112" s="157"/>
      <c r="AA112" s="157"/>
      <c r="AB112" s="148"/>
      <c r="AC112" s="157"/>
      <c r="AD112" s="157"/>
      <c r="AE112" s="148"/>
      <c r="AF112" s="157"/>
      <c r="AG112" s="157"/>
      <c r="AH112" s="149"/>
      <c r="AI112" s="160"/>
    </row>
    <row r="113" spans="1:35" ht="20.25" customHeight="1">
      <c r="A113" s="144" t="s">
        <v>234</v>
      </c>
      <c r="B113" s="144"/>
      <c r="C113" s="144"/>
      <c r="D113" s="144"/>
      <c r="E113" s="145"/>
      <c r="F113" s="145"/>
      <c r="G113" s="157"/>
      <c r="H113" s="157"/>
      <c r="I113" s="148"/>
      <c r="J113" s="157"/>
      <c r="K113" s="157"/>
      <c r="L113" s="157"/>
      <c r="M113" s="157"/>
      <c r="N113" s="148"/>
      <c r="O113" s="157"/>
      <c r="P113" s="157"/>
      <c r="Q113" s="148"/>
      <c r="R113" s="149">
        <f t="shared" si="1"/>
        <v>0</v>
      </c>
      <c r="S113" s="157"/>
      <c r="T113" s="158"/>
      <c r="U113" s="159"/>
      <c r="V113" s="157"/>
      <c r="W113" s="148"/>
      <c r="X113" s="157"/>
      <c r="Y113" s="157"/>
      <c r="Z113" s="157"/>
      <c r="AA113" s="157"/>
      <c r="AB113" s="148"/>
      <c r="AC113" s="157"/>
      <c r="AD113" s="157"/>
      <c r="AE113" s="148"/>
      <c r="AF113" s="157"/>
      <c r="AG113" s="157"/>
      <c r="AH113" s="149"/>
      <c r="AI113" s="160"/>
    </row>
    <row r="114" spans="1:35" ht="20.25" customHeight="1">
      <c r="A114" s="144" t="s">
        <v>235</v>
      </c>
      <c r="B114" s="144"/>
      <c r="C114" s="144"/>
      <c r="D114" s="144"/>
      <c r="E114" s="145"/>
      <c r="F114" s="145"/>
      <c r="G114" s="157"/>
      <c r="H114" s="157"/>
      <c r="I114" s="148"/>
      <c r="J114" s="157"/>
      <c r="K114" s="157"/>
      <c r="L114" s="157"/>
      <c r="M114" s="157"/>
      <c r="N114" s="148"/>
      <c r="O114" s="157"/>
      <c r="P114" s="157"/>
      <c r="Q114" s="148"/>
      <c r="R114" s="149">
        <f t="shared" si="1"/>
        <v>0</v>
      </c>
      <c r="S114" s="157"/>
      <c r="T114" s="158"/>
      <c r="U114" s="159"/>
      <c r="V114" s="157"/>
      <c r="W114" s="148"/>
      <c r="X114" s="157"/>
      <c r="Y114" s="157"/>
      <c r="Z114" s="157"/>
      <c r="AA114" s="157"/>
      <c r="AB114" s="148"/>
      <c r="AC114" s="157"/>
      <c r="AD114" s="157"/>
      <c r="AE114" s="148"/>
      <c r="AF114" s="157"/>
      <c r="AG114" s="157"/>
      <c r="AH114" s="149"/>
      <c r="AI114" s="160"/>
    </row>
    <row r="115" spans="1:35" ht="20.25" customHeight="1">
      <c r="A115" s="144" t="s">
        <v>236</v>
      </c>
      <c r="B115" s="144"/>
      <c r="C115" s="144"/>
      <c r="D115" s="144"/>
      <c r="E115" s="145"/>
      <c r="F115" s="145"/>
      <c r="G115" s="157"/>
      <c r="H115" s="157"/>
      <c r="I115" s="148"/>
      <c r="J115" s="157"/>
      <c r="K115" s="157"/>
      <c r="L115" s="157"/>
      <c r="M115" s="157"/>
      <c r="N115" s="148"/>
      <c r="O115" s="157"/>
      <c r="P115" s="157"/>
      <c r="Q115" s="148"/>
      <c r="R115" s="149">
        <f t="shared" si="1"/>
        <v>0</v>
      </c>
      <c r="S115" s="157"/>
      <c r="T115" s="158"/>
      <c r="U115" s="159"/>
      <c r="V115" s="157"/>
      <c r="W115" s="148"/>
      <c r="X115" s="157"/>
      <c r="Y115" s="157"/>
      <c r="Z115" s="157"/>
      <c r="AA115" s="157"/>
      <c r="AB115" s="148"/>
      <c r="AC115" s="157"/>
      <c r="AD115" s="157"/>
      <c r="AE115" s="148"/>
      <c r="AF115" s="157"/>
      <c r="AG115" s="157"/>
      <c r="AH115" s="149"/>
      <c r="AI115" s="160"/>
    </row>
    <row r="116" spans="1:35" ht="20.25" customHeight="1" thickBot="1">
      <c r="A116" s="144" t="s">
        <v>237</v>
      </c>
      <c r="B116" s="144"/>
      <c r="C116" s="144"/>
      <c r="D116" s="144"/>
      <c r="E116" s="161"/>
      <c r="F116" s="161"/>
      <c r="G116" s="162"/>
      <c r="H116" s="162"/>
      <c r="I116" s="163"/>
      <c r="J116" s="162"/>
      <c r="K116" s="162"/>
      <c r="L116" s="162"/>
      <c r="M116" s="162"/>
      <c r="N116" s="163"/>
      <c r="O116" s="162"/>
      <c r="P116" s="162"/>
      <c r="Q116" s="163"/>
      <c r="R116" s="149">
        <f t="shared" si="1"/>
        <v>0</v>
      </c>
      <c r="S116" s="162"/>
      <c r="T116" s="164"/>
      <c r="U116" s="165"/>
      <c r="V116" s="162"/>
      <c r="W116" s="163"/>
      <c r="X116" s="162"/>
      <c r="Y116" s="162"/>
      <c r="Z116" s="162"/>
      <c r="AA116" s="162"/>
      <c r="AB116" s="163"/>
      <c r="AC116" s="162"/>
      <c r="AD116" s="162"/>
      <c r="AE116" s="163"/>
      <c r="AF116" s="162"/>
      <c r="AG116" s="162"/>
      <c r="AH116" s="166"/>
      <c r="AI116" s="167"/>
    </row>
    <row r="117" spans="1:35" ht="14.25" customHeight="1" thickTop="1" thickBot="1">
      <c r="A117" s="168" t="s">
        <v>69</v>
      </c>
      <c r="B117" s="169"/>
      <c r="C117" s="169"/>
      <c r="D117" s="169"/>
      <c r="E117" s="170">
        <f>SUM(E17:E116)</f>
        <v>0</v>
      </c>
      <c r="F117" s="170">
        <f>SUM(F17:F116)</f>
        <v>0</v>
      </c>
      <c r="G117" s="171"/>
      <c r="H117" s="172"/>
      <c r="I117" s="170">
        <f>SUM(I17:I116)</f>
        <v>0</v>
      </c>
      <c r="J117" s="172"/>
      <c r="K117" s="172"/>
      <c r="L117" s="172"/>
      <c r="M117" s="172"/>
      <c r="N117" s="170">
        <f>SUM(N17:N116)</f>
        <v>0</v>
      </c>
      <c r="O117" s="173"/>
      <c r="P117" s="173"/>
      <c r="Q117" s="170">
        <f>SUM(Q17:Q116)</f>
        <v>0</v>
      </c>
      <c r="R117" s="174">
        <f>SUM(R17:R116)</f>
        <v>0</v>
      </c>
      <c r="S117" s="174">
        <f>SUM(S17:S116)</f>
        <v>0</v>
      </c>
      <c r="T117" s="175"/>
      <c r="U117" s="171"/>
      <c r="V117" s="172"/>
      <c r="W117" s="174">
        <f>SUM(W17:W116)</f>
        <v>0</v>
      </c>
      <c r="X117" s="172"/>
      <c r="Y117" s="172"/>
      <c r="Z117" s="172"/>
      <c r="AA117" s="172"/>
      <c r="AB117" s="174">
        <f>SUM(AB17:AB116)</f>
        <v>0</v>
      </c>
      <c r="AC117" s="172"/>
      <c r="AD117" s="172"/>
      <c r="AE117" s="174">
        <f>SUM(AE17:AE116)</f>
        <v>0</v>
      </c>
      <c r="AF117" s="172"/>
      <c r="AG117" s="172"/>
      <c r="AH117" s="174">
        <f>SUM(AH17:AH116)</f>
        <v>0</v>
      </c>
      <c r="AI117" s="176"/>
    </row>
    <row r="118" spans="1:35" ht="14.25" customHeight="1" thickTop="1"/>
    <row r="119" spans="1:35" ht="18" customHeight="1">
      <c r="B119" s="212"/>
      <c r="C119" s="190"/>
      <c r="D119" s="190"/>
      <c r="E119" s="213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</row>
    <row r="120" spans="1:35" ht="30" customHeight="1">
      <c r="A120" s="177"/>
      <c r="B120" s="214" t="s">
        <v>179</v>
      </c>
      <c r="C120" s="190"/>
      <c r="D120" s="190"/>
      <c r="E120" s="190"/>
      <c r="F120" s="190"/>
    </row>
    <row r="121" spans="1:35" ht="14.25" customHeight="1"/>
    <row r="122" spans="1:35" ht="51" customHeight="1">
      <c r="A122" s="177"/>
      <c r="B122" s="177"/>
      <c r="C122" s="177"/>
      <c r="D122" s="177"/>
      <c r="E122" s="177"/>
      <c r="F122" s="177"/>
    </row>
    <row r="123" spans="1:35" ht="14.25" customHeight="1"/>
    <row r="124" spans="1:35" ht="14.25" customHeight="1"/>
    <row r="125" spans="1:35" ht="14.25" customHeight="1"/>
    <row r="126" spans="1:35" ht="14.25" customHeight="1"/>
    <row r="127" spans="1:35" ht="14.25" customHeight="1"/>
    <row r="128" spans="1:35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</sheetData>
  <sheetProtection algorithmName="SHA-1" hashValue="Ts11jGjOgmWxTkpknGan5bV3hLI=" saltValue="jsrJTK4ofFW100NwkJLjuw==" spinCount="100000" sheet="1" formatCells="0" formatColumns="0" formatRows="0" insertColumns="0" insertRows="0" insertHyperlinks="0" deleteColumns="0" deleteRows="0" sort="0" autoFilter="0" pivotTables="0"/>
  <mergeCells count="29">
    <mergeCell ref="AC14:AE14"/>
    <mergeCell ref="AF14:AH14"/>
    <mergeCell ref="B119:D119"/>
    <mergeCell ref="E119:AH119"/>
    <mergeCell ref="B120:F120"/>
    <mergeCell ref="J14:N14"/>
    <mergeCell ref="O14:Q14"/>
    <mergeCell ref="S14:S15"/>
    <mergeCell ref="T14:T15"/>
    <mergeCell ref="U14:W14"/>
    <mergeCell ref="X14:AB14"/>
    <mergeCell ref="A14:A15"/>
    <mergeCell ref="B14:B15"/>
    <mergeCell ref="C14:C15"/>
    <mergeCell ref="D14:D15"/>
    <mergeCell ref="G14:I14"/>
    <mergeCell ref="G7:I7"/>
    <mergeCell ref="G8:I8"/>
    <mergeCell ref="F12:T12"/>
    <mergeCell ref="U12:AH12"/>
    <mergeCell ref="G13:R13"/>
    <mergeCell ref="S13:T13"/>
    <mergeCell ref="U13:AH13"/>
    <mergeCell ref="P2:T2"/>
    <mergeCell ref="G3:I3"/>
    <mergeCell ref="G4:I4"/>
    <mergeCell ref="G5:I5"/>
    <mergeCell ref="G6:I6"/>
    <mergeCell ref="G2:I2"/>
  </mergeCells>
  <phoneticPr fontId="36" type="noConversion"/>
  <conditionalFormatting sqref="O3:O8">
    <cfRule type="cellIs" dxfId="17" priority="1" operator="equal">
      <formula>"TOČNO"</formula>
    </cfRule>
    <cfRule type="cellIs" dxfId="16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267F-F6BE-4098-8739-55A73A103A44}">
  <dimension ref="A1:D1"/>
  <sheetViews>
    <sheetView workbookViewId="0"/>
  </sheetViews>
  <sheetFormatPr defaultRowHeight="14.5"/>
  <sheetData>
    <row r="1" spans="1:4">
      <c r="A1">
        <v>1732547184986</v>
      </c>
      <c r="B1" t="s">
        <v>93</v>
      </c>
      <c r="C1" t="s">
        <v>94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BA1-A39F-4D66-8798-D288CFC75113}">
  <dimension ref="A1:D6"/>
  <sheetViews>
    <sheetView workbookViewId="0"/>
  </sheetViews>
  <sheetFormatPr defaultRowHeight="14.5"/>
  <sheetData>
    <row r="1" spans="1:4">
      <c r="A1">
        <v>1732547185248</v>
      </c>
      <c r="B1" t="s">
        <v>93</v>
      </c>
      <c r="C1" t="s">
        <v>94</v>
      </c>
      <c r="D1">
        <v>5</v>
      </c>
    </row>
    <row r="2" spans="1:4">
      <c r="A2">
        <v>1732547185297</v>
      </c>
      <c r="B2" t="s">
        <v>95</v>
      </c>
      <c r="C2" t="s">
        <v>96</v>
      </c>
      <c r="D2" t="s">
        <v>97</v>
      </c>
    </row>
    <row r="3" spans="1:4">
      <c r="A3">
        <v>1732547185299</v>
      </c>
      <c r="B3" t="s">
        <v>95</v>
      </c>
      <c r="C3" t="s">
        <v>98</v>
      </c>
      <c r="D3" t="s">
        <v>99</v>
      </c>
    </row>
    <row r="4" spans="1:4">
      <c r="A4">
        <v>1732547185299</v>
      </c>
      <c r="B4" t="s">
        <v>95</v>
      </c>
      <c r="C4" t="s">
        <v>100</v>
      </c>
      <c r="D4" t="s">
        <v>101</v>
      </c>
    </row>
    <row r="5" spans="1:4">
      <c r="A5">
        <v>1732547185299</v>
      </c>
      <c r="B5" t="s">
        <v>95</v>
      </c>
      <c r="C5" t="s">
        <v>102</v>
      </c>
      <c r="D5" t="s">
        <v>103</v>
      </c>
    </row>
    <row r="6" spans="1:4">
      <c r="A6">
        <v>1732547185299</v>
      </c>
      <c r="B6" t="s">
        <v>95</v>
      </c>
      <c r="C6" t="s">
        <v>104</v>
      </c>
      <c r="D6" t="s">
        <v>105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66FF-8B15-44D4-9C09-349FFD01BA84}">
  <dimension ref="A1:D1"/>
  <sheetViews>
    <sheetView workbookViewId="0"/>
  </sheetViews>
  <sheetFormatPr defaultRowHeight="14.5"/>
  <sheetData>
    <row r="1" spans="1:4">
      <c r="A1">
        <v>1732547185270</v>
      </c>
      <c r="B1" t="s">
        <v>93</v>
      </c>
      <c r="C1" t="s">
        <v>94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3B50-1083-45C0-A294-FE54F9DD615A}">
  <dimension ref="A1:D1"/>
  <sheetViews>
    <sheetView workbookViewId="0"/>
  </sheetViews>
  <sheetFormatPr defaultRowHeight="14.5"/>
  <sheetData>
    <row r="1" spans="1:4">
      <c r="A1">
        <v>1732547185296</v>
      </c>
      <c r="B1" t="s">
        <v>93</v>
      </c>
      <c r="C1" t="s">
        <v>94</v>
      </c>
      <c r="D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8F32-DAAE-43F4-A578-86EAA745CDD0}">
  <sheetPr>
    <tabColor theme="1"/>
  </sheetPr>
  <dimension ref="A1:Z1000"/>
  <sheetViews>
    <sheetView showGridLines="0" zoomScale="85" zoomScaleNormal="85" zoomScaleSheetLayoutView="40" workbookViewId="0">
      <selection activeCell="A6" sqref="A6:D6"/>
    </sheetView>
  </sheetViews>
  <sheetFormatPr defaultColWidth="14.453125" defaultRowHeight="14.5"/>
  <cols>
    <col min="1" max="1" width="8.81640625" customWidth="1"/>
    <col min="2" max="2" width="13.453125" customWidth="1"/>
    <col min="3" max="3" width="8.81640625" customWidth="1"/>
    <col min="4" max="4" width="10.453125" customWidth="1"/>
    <col min="5" max="26" width="8.81640625" customWidth="1"/>
  </cols>
  <sheetData>
    <row r="1" spans="1:26" ht="14.25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 ht="14.2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6" ht="31.5" customHeight="1">
      <c r="A3" s="221" t="s">
        <v>70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1:26" ht="14.25" customHeigh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 ht="14.25" customHeight="1">
      <c r="A5" s="222" t="s">
        <v>1</v>
      </c>
      <c r="B5" s="220"/>
      <c r="C5" s="220"/>
      <c r="D5" s="220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26" ht="42" customHeight="1">
      <c r="A6" s="223"/>
      <c r="B6" s="224"/>
      <c r="C6" s="224"/>
      <c r="D6" s="224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14.25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165.75" customHeight="1">
      <c r="A8" s="225" t="s">
        <v>180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ht="30.75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21" customHeight="1">
      <c r="A10" s="179" t="s">
        <v>77</v>
      </c>
      <c r="B10" s="181"/>
      <c r="C10" s="182"/>
      <c r="D10" s="182"/>
      <c r="E10" s="182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14.25" customHeigh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24.75" customHeight="1">
      <c r="A12" s="219" t="s">
        <v>72</v>
      </c>
      <c r="B12" s="220"/>
      <c r="C12" s="220"/>
      <c r="D12" s="182"/>
      <c r="E12" s="182"/>
      <c r="F12" s="182"/>
      <c r="G12" s="184"/>
      <c r="H12" s="183"/>
      <c r="I12" s="183" t="s">
        <v>73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36" customHeight="1">
      <c r="A13" s="219" t="s">
        <v>74</v>
      </c>
      <c r="B13" s="220"/>
      <c r="C13" s="220"/>
      <c r="D13" s="185"/>
      <c r="E13" s="185"/>
      <c r="F13" s="185"/>
      <c r="G13" s="185"/>
      <c r="H13" s="183"/>
      <c r="I13" s="183" t="s">
        <v>75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4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14.2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14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14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14.25" customHeight="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14.25" customHeight="1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14.25" customHeight="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14.25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14.2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14.25" customHeigh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14.2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14.2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4.2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4.25" customHeight="1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4.2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4.25" customHeigh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4.2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4.2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4.2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4.25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4.25" customHeight="1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4.2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4.2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4.2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4.2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4.2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4.25" customHeigh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4.25" customHeigh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4.25" customHeight="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4.2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4.25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4.25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4.2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4.2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4.2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4.2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14.25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6" ht="14.2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spans="1:26" ht="14.2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spans="1:26" ht="14.25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6" ht="14.25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4.2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4.25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4.2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spans="1:26" ht="14.2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spans="1:26" ht="14.2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spans="1:26" ht="14.2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spans="1:26" ht="14.2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spans="1:26" ht="14.2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4.2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spans="1:26" ht="14.2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spans="1:26" ht="14.2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spans="1:26" ht="14.2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spans="1:26" ht="14.2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spans="1:26" ht="14.2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spans="1:26" ht="14.2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spans="1:26" ht="14.2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spans="1:26" ht="14.2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 ht="14.2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spans="1:26" ht="14.2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spans="1:26" ht="14.2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spans="1:26" ht="14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spans="1:26" ht="14.2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spans="1:26" ht="14.2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spans="1:26" ht="14.2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spans="1:26" ht="14.2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spans="1:26" ht="14.2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 ht="14.2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spans="1:26" ht="14.2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spans="1:26" ht="14.2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spans="1:26" ht="14.2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spans="1:26" ht="14.2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1:26" ht="14.2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:26" ht="14.2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spans="1:26" ht="14.2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:26" ht="14.2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spans="1:26" ht="14.2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6" ht="14.2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:26" ht="14.2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:26" ht="14.2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:26" ht="14.2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:26" ht="14.2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1:26" ht="14.2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1:26" ht="14.2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1:26" ht="14.2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1:26" ht="14.2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1:26" ht="14.2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1:26" ht="14.2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spans="1:26" ht="14.2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spans="1:26" ht="14.2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spans="1:26" ht="14.2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:26" ht="14.2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:26" ht="14.2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spans="1:26" ht="14.2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spans="1:26" ht="14.2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spans="1:26" ht="14.2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spans="1:26" ht="14.2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spans="1:26" ht="14.2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spans="1:26" ht="14.2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spans="1:26" ht="14.2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1:26" ht="14.2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1:26" ht="14.2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1:26" ht="14.2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spans="1:26" ht="14.2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spans="1:26" ht="14.2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:26" ht="14.2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:26" ht="14.2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spans="1:26" ht="14.2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spans="1:26" ht="14.2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spans="1:26" ht="14.2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spans="1:26" ht="14.2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spans="1:26" ht="14.2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:26" ht="14.2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spans="1:26" ht="14.2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spans="1:26" ht="14.2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spans="1:26" ht="14.2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spans="1:26" ht="14.2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spans="1:26" ht="14.2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spans="1:26" ht="14.2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:26" ht="14.2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spans="1:26" ht="14.2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spans="1:26" ht="14.2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spans="1:26" ht="14.2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spans="1:26" ht="14.2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spans="1:26" ht="14.2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spans="1:26" ht="14.2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spans="1:26" ht="14.2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spans="1:26" ht="14.2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spans="1:26" ht="14.2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spans="1:26" ht="14.2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spans="1:26" ht="14.2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spans="1:26" ht="14.2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spans="1:26" ht="14.2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spans="1:26" ht="14.2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spans="1:26" ht="14.2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spans="1:26" ht="14.2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spans="1:26" ht="14.2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spans="1:26" ht="14.2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spans="1:26" ht="14.2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spans="1:26" ht="14.2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spans="1:26" ht="14.2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spans="1:26" ht="14.2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spans="1:26" ht="14.2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spans="1:26" ht="14.2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spans="1:26" ht="14.2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spans="1:26" ht="14.2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spans="1:26" ht="14.2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spans="1:26" ht="14.2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spans="1:26" ht="14.2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spans="1:26" ht="14.2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spans="1:26" ht="14.2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spans="1:26" ht="14.2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spans="1:26" ht="14.2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spans="1:26" ht="14.2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spans="1:26" ht="14.2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spans="1:26" ht="14.2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spans="1:26" ht="14.2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spans="1:26" ht="14.2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spans="1:26" ht="14.2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spans="1:26" ht="14.2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spans="1:26" ht="14.2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spans="1:26" ht="14.2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spans="1:26" ht="14.2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spans="1:26" ht="14.2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spans="1:26" ht="14.2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spans="1:26" ht="14.2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spans="1:26" ht="14.2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spans="1:26" ht="14.2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spans="1:26" ht="14.2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spans="1:26" ht="14.2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spans="1:26" ht="14.2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spans="1:26" ht="14.2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spans="1:26" ht="14.2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spans="1:26" ht="14.2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spans="1:26" ht="14.2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spans="1:26" ht="14.2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spans="1:26" ht="14.2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spans="1:26" ht="14.2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spans="1:26" ht="14.2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spans="1:26" ht="14.2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spans="1:26" ht="14.2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spans="1:26" ht="14.2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spans="1:26" ht="14.2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spans="1:26" ht="14.2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spans="1:26" ht="14.2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spans="1:26" ht="14.2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spans="1:26" ht="14.2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spans="1:26" ht="14.2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spans="1:26" ht="14.2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spans="1:26" ht="14.2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spans="1:26" ht="14.2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spans="1:26" ht="14.2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spans="1:26" ht="14.2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spans="1:26" ht="14.2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spans="1:26" ht="14.2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spans="1:26" ht="14.2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spans="1:26" ht="14.2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spans="1:26" ht="14.2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spans="1:26" ht="14.2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spans="1:26" ht="14.2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spans="1:26" ht="14.2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spans="1:26" ht="14.2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spans="1:26" ht="14.2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spans="1:26" ht="14.2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spans="1:26" ht="14.2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spans="1:26" ht="14.2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spans="1:26" ht="14.2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spans="1:26" ht="14.2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spans="1:26" ht="14.2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spans="1:26" ht="14.2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spans="1:26" ht="14.2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spans="1:26" ht="14.2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spans="1:26" ht="14.2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spans="1:26" ht="14.2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spans="1:26" ht="14.2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spans="1:26" ht="14.2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spans="1:26" ht="14.2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spans="1:26" ht="14.2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spans="1:26" ht="14.2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spans="1:26" ht="14.2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spans="1:26" ht="14.2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spans="1:26" ht="14.2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spans="1:26" ht="14.2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spans="1:26" ht="14.2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spans="1:26" ht="14.2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spans="1:26" ht="14.2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spans="1:26" ht="14.2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spans="1:26" ht="14.2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spans="1:26" ht="14.2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spans="1:26" ht="14.2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spans="1:26" ht="14.2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spans="1:26" ht="14.2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spans="1:26" ht="14.2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spans="1:26" ht="14.2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spans="1:26" ht="14.2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spans="1:26" ht="14.2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spans="1:26" ht="14.2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spans="1:26" ht="14.2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spans="1:26" ht="14.2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spans="1:26" ht="14.2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spans="1:26" ht="14.2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spans="1:26" ht="14.2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spans="1:26" ht="14.2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spans="1:26" ht="14.2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spans="1:26" ht="14.2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spans="1:26" ht="14.2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spans="1:26" ht="14.2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spans="1:26" ht="14.2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spans="1:26" ht="14.2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spans="1:26" ht="14.2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spans="1:26" ht="14.2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spans="1:26" ht="14.2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spans="1:26" ht="14.2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spans="1:26" ht="14.2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spans="1:26" ht="14.2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spans="1:26" ht="14.2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spans="1:26" ht="14.2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spans="1:26" ht="14.2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spans="1:26" ht="14.2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spans="1:26" ht="14.2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spans="1:26" ht="14.2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spans="1:26" ht="14.2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spans="1:26" ht="14.2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spans="1:26" ht="14.2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spans="1:26" ht="14.2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spans="1:26" ht="14.2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spans="1:26" ht="14.2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spans="1:26" ht="14.2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spans="1:26" ht="14.2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spans="1:26" ht="14.2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spans="1:26" ht="14.2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spans="1:26" ht="14.2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spans="1:26" ht="14.2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spans="1:26" ht="14.2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spans="1:26" ht="14.2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spans="1:26" ht="14.2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spans="1:26" ht="14.2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spans="1:26" ht="14.2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spans="1:26" ht="14.2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spans="1:26" ht="14.2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spans="1:26" ht="14.2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spans="1:26" ht="14.2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spans="1:26" ht="14.2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spans="1:26" ht="14.2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spans="1:26" ht="14.2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spans="1:26" ht="14.2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spans="1:26" ht="14.2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spans="1:26" ht="14.2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spans="1:26" ht="14.2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spans="1:26" ht="14.2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spans="1:26" ht="14.2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spans="1:26" ht="14.2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spans="1:26" ht="14.2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spans="1:26" ht="14.2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spans="1:26" ht="14.2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spans="1:26" ht="14.2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spans="1:26" ht="14.2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spans="1:26" ht="14.2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spans="1:26" ht="14.2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spans="1:26" ht="14.2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spans="1:26" ht="14.2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spans="1:26" ht="14.2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spans="1:26" ht="14.2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spans="1:26" ht="14.2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spans="1:26" ht="14.2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spans="1:26" ht="14.2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spans="1:26" ht="14.2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spans="1:26" ht="14.2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spans="1:26" ht="14.2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spans="1:26" ht="14.2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spans="1:26" ht="14.2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spans="1:26" ht="14.2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spans="1:26" ht="14.2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spans="1:26" ht="14.2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spans="1:26" ht="14.2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spans="1:26" ht="14.2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spans="1:26" ht="14.2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spans="1:26" ht="14.2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spans="1:26" ht="14.2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spans="1:26" ht="14.2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spans="1:26" ht="14.2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spans="1:26" ht="14.2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spans="1:26" ht="14.2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spans="1:26" ht="14.2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spans="1:26" ht="14.2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spans="1:26" ht="14.2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spans="1:26" ht="14.2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spans="1:26" ht="14.2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spans="1:26" ht="14.2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spans="1:26" ht="14.2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spans="1:26" ht="14.2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spans="1:26" ht="14.2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spans="1:26" ht="14.2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spans="1:26" ht="14.2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spans="1:26" ht="14.2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spans="1:26" ht="14.2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spans="1:26" ht="14.2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spans="1:26" ht="14.2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spans="1:26" ht="14.2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spans="1:26" ht="14.2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spans="1:26" ht="14.2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spans="1:26" ht="14.2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spans="1:26" ht="14.2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spans="1:26" ht="14.2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spans="1:26" ht="14.2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spans="1:26" ht="14.2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spans="1:26" ht="14.2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spans="1:26" ht="14.2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spans="1:26" ht="14.2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spans="1:26" ht="14.2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spans="1:26" ht="14.2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spans="1:26" ht="14.2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spans="1:26" ht="14.2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spans="1:26" ht="14.2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spans="1:26" ht="14.2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spans="1:26" ht="14.2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spans="1:26" ht="14.2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spans="1:26" ht="14.2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spans="1:26" ht="14.2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spans="1:26" ht="14.2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spans="1:26" ht="14.2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spans="1:26" ht="14.2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spans="1:26" ht="14.2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spans="1:26" ht="14.2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spans="1:26" ht="14.2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spans="1:26" ht="14.2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spans="1:26" ht="14.2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spans="1:26" ht="14.2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spans="1:26" ht="14.2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spans="1:26" ht="14.2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spans="1:26" ht="14.2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spans="1:26" ht="14.2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spans="1:26" ht="14.2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spans="1:26" ht="14.2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spans="1:26" ht="14.2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spans="1:26" ht="14.2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spans="1:26" ht="14.2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spans="1:26" ht="14.2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spans="1:26" ht="14.2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spans="1:26" ht="14.2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spans="1:26" ht="14.2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spans="1:26" ht="14.2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spans="1:26" ht="14.2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spans="1:26" ht="14.2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spans="1:26" ht="14.2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spans="1:26" ht="14.2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spans="1:26" ht="14.2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spans="1:26" ht="14.2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spans="1:26" ht="14.2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spans="1:26" ht="14.2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spans="1:26" ht="14.2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spans="1:26" ht="14.2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spans="1:26" ht="14.2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spans="1:26" ht="14.2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spans="1:26" ht="14.2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spans="1:26" ht="14.2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spans="1:26" ht="14.2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spans="1:26" ht="14.2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spans="1:26" ht="14.2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spans="1:26" ht="14.2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spans="1:26" ht="14.2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spans="1:26" ht="14.2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spans="1:26" ht="14.2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spans="1:26" ht="14.2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spans="1:26" ht="14.2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spans="1:26" ht="14.2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spans="1:26" ht="14.2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spans="1:26" ht="14.2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spans="1:26" ht="14.2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spans="1:26" ht="14.2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spans="1:26" ht="14.2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spans="1:26" ht="14.2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spans="1:26" ht="14.2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spans="1:26" ht="14.2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spans="1:26" ht="14.2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spans="1:26" ht="14.2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spans="1:26" ht="14.2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spans="1:26" ht="14.2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spans="1:26" ht="14.2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spans="1:26" ht="14.2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spans="1:26" ht="14.2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spans="1:26" ht="14.2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spans="1:26" ht="14.2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spans="1:26" ht="14.2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spans="1:26" ht="14.2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spans="1:26" ht="14.2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spans="1:26" ht="14.2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spans="1:26" ht="14.2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spans="1:26" ht="14.2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spans="1:26" ht="14.2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spans="1:26" ht="14.2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spans="1:26" ht="14.2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spans="1:26" ht="14.2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spans="1:26" ht="14.2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spans="1:26" ht="14.2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spans="1:26" ht="14.2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spans="1:26" ht="14.2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spans="1:26" ht="14.2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spans="1:26" ht="14.2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spans="1:26" ht="14.2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spans="1:26" ht="14.2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spans="1:26" ht="14.2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spans="1:26" ht="14.2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spans="1:26" ht="14.2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spans="1:26" ht="14.2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spans="1:26" ht="14.2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spans="1:26" ht="14.2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spans="1:26" ht="14.2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spans="1:26" ht="14.2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spans="1:26" ht="14.2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spans="1:26" ht="14.2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spans="1:26" ht="14.2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spans="1:26" ht="14.2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spans="1:26" ht="14.2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spans="1:26" ht="14.2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spans="1:26" ht="14.2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spans="1:26" ht="14.2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spans="1:26" ht="14.2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spans="1:26" ht="14.2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spans="1:26" ht="14.2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spans="1:26" ht="14.2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spans="1:26" ht="14.2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spans="1:26" ht="14.2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spans="1:26" ht="14.2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spans="1:26" ht="14.2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spans="1:26" ht="14.2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spans="1:26" ht="14.2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spans="1:26" ht="14.2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spans="1:26" ht="14.2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spans="1:26" ht="14.2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spans="1:26" ht="14.2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spans="1:26" ht="14.2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spans="1:26" ht="14.2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spans="1:26" ht="14.2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spans="1:26" ht="14.2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spans="1:26" ht="14.2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spans="1:26" ht="14.2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spans="1:26" ht="14.2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spans="1:26" ht="14.2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spans="1:26" ht="14.2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spans="1:26" ht="14.2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spans="1:26" ht="14.2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spans="1:26" ht="14.2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spans="1:26" ht="14.2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spans="1:26" ht="14.2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spans="1:26" ht="14.2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spans="1:26" ht="14.2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spans="1:26" ht="14.2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spans="1:26" ht="14.2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spans="1:26" ht="14.2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spans="1:26" ht="14.2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spans="1:26" ht="14.2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spans="1:26" ht="14.2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spans="1:26" ht="14.2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spans="1:26" ht="14.2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spans="1:26" ht="14.2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spans="1:26" ht="14.2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spans="1:26" ht="14.2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spans="1:26" ht="14.2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spans="1:26" ht="14.2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spans="1:26" ht="14.2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spans="1:26" ht="14.2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spans="1:26" ht="14.2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spans="1:26" ht="14.2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spans="1:26" ht="14.2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spans="1:26" ht="14.2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spans="1:26" ht="14.2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spans="1:26" ht="14.2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spans="1:26" ht="14.2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spans="1:26" ht="14.2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spans="1:26" ht="14.2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spans="1:26" ht="14.2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spans="1:26" ht="14.2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spans="1:26" ht="14.2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spans="1:26" ht="14.2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spans="1:26" ht="14.2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spans="1:26" ht="14.2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spans="1:26" ht="14.2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spans="1:26" ht="14.2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spans="1:26" ht="14.2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spans="1:26" ht="14.2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spans="1:26" ht="14.2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spans="1:26" ht="14.2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spans="1:26" ht="14.2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spans="1:26" ht="14.2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spans="1:26" ht="14.2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spans="1:26" ht="14.2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spans="1:26" ht="14.2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spans="1:26" ht="14.2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spans="1:26" ht="14.2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spans="1:26" ht="14.2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spans="1:26" ht="14.2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spans="1:26" ht="14.2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spans="1:26" ht="14.2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spans="1:26" ht="14.2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spans="1:26" ht="14.2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spans="1:26" ht="14.2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spans="1:26" ht="14.2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spans="1:26" ht="14.2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spans="1:26" ht="14.2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spans="1:26" ht="14.2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spans="1:26" ht="14.2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spans="1:26" ht="14.2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spans="1:26" ht="14.2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spans="1:26" ht="14.2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spans="1:26" ht="14.2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spans="1:26" ht="14.2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spans="1:26" ht="14.2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spans="1:26" ht="14.2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spans="1:26" ht="14.2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spans="1:26" ht="14.2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spans="1:26" ht="14.2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spans="1:26" ht="14.2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spans="1:26" ht="14.2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spans="1:26" ht="14.2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spans="1:26" ht="14.2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spans="1:26" ht="14.2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spans="1:26" ht="14.2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spans="1:26" ht="14.2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spans="1:26" ht="14.2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spans="1:26" ht="14.2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spans="1:26" ht="14.2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spans="1:26" ht="14.2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spans="1:26" ht="14.2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spans="1:26" ht="14.2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spans="1:26" ht="14.2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spans="1:26" ht="14.2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spans="1:26" ht="14.2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spans="1:26" ht="14.2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spans="1:26" ht="14.2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spans="1:26" ht="14.2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spans="1:26" ht="14.2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spans="1:26" ht="14.2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spans="1:26" ht="14.2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spans="1:26" ht="14.2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spans="1:26" ht="14.2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spans="1:26" ht="14.2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spans="1:26" ht="14.2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spans="1:26" ht="14.2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spans="1:26" ht="14.2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spans="1:26" ht="14.2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spans="1:26" ht="14.2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spans="1:26" ht="14.2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spans="1:26" ht="14.2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spans="1:26" ht="14.2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spans="1:26" ht="14.2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spans="1:26" ht="14.2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spans="1:26" ht="14.2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spans="1:26" ht="14.2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spans="1:26" ht="14.2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spans="1:26" ht="14.2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spans="1:26" ht="14.2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spans="1:26" ht="14.2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spans="1:26" ht="14.2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spans="1:26" ht="14.2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spans="1:26" ht="14.2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spans="1:26" ht="14.2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spans="1:26" ht="14.2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spans="1:26" ht="14.2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spans="1:26" ht="14.2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spans="1:26" ht="14.2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spans="1:26" ht="14.2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spans="1:26" ht="14.2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spans="1:26" ht="14.2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spans="1:26" ht="14.2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spans="1:26" ht="14.2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spans="1:26" ht="14.2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spans="1:26" ht="14.2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spans="1:26" ht="14.2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spans="1:26" ht="14.2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spans="1:26" ht="14.2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spans="1:26" ht="14.2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spans="1:26" ht="14.2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spans="1:26" ht="14.2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spans="1:26" ht="14.2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spans="1:26" ht="14.2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spans="1:26" ht="14.2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spans="1:26" ht="14.2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spans="1:26" ht="14.2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spans="1:26" ht="14.2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spans="1:26" ht="14.2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spans="1:26" ht="14.2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spans="1:26" ht="14.2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spans="1:26" ht="14.2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spans="1:26" ht="14.2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spans="1:26" ht="14.2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spans="1:26" ht="14.2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spans="1:26" ht="14.2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spans="1:26" ht="14.2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spans="1:26" ht="14.2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spans="1:26" ht="14.2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spans="1:26" ht="14.2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spans="1:26" ht="14.2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spans="1:26" ht="14.2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spans="1:26" ht="14.2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spans="1:26" ht="14.2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spans="1:26" ht="14.2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spans="1:26" ht="14.2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spans="1:26" ht="14.2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spans="1:26" ht="14.2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spans="1:26" ht="14.2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spans="1:26" ht="14.2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spans="1:26" ht="14.2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spans="1:26" ht="14.2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spans="1:26" ht="14.2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spans="1:26" ht="14.2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spans="1:26" ht="14.2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spans="1:26" ht="14.2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spans="1:26" ht="14.2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spans="1:26" ht="14.2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spans="1:26" ht="14.2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spans="1:26" ht="14.2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spans="1:26" ht="14.2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spans="1:26" ht="14.2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spans="1:26" ht="14.2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spans="1:26" ht="14.2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spans="1:26" ht="14.2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spans="1:26" ht="14.2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spans="1:26" ht="14.2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spans="1:26" ht="14.2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spans="1:26" ht="14.2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spans="1:26" ht="14.2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spans="1:26" ht="14.2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spans="1:26" ht="14.2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spans="1:26" ht="14.2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spans="1:26" ht="14.2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spans="1:26" ht="14.2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spans="1:26" ht="14.2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spans="1:26" ht="14.2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spans="1:26" ht="14.2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spans="1:26" ht="14.2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spans="1:26" ht="14.2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spans="1:26" ht="14.2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spans="1:26" ht="14.2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spans="1:26" ht="14.2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spans="1:26" ht="14.2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spans="1:26" ht="14.2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spans="1:26" ht="14.2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spans="1:26" ht="14.2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spans="1:26" ht="14.2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spans="1:26" ht="14.2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spans="1:26" ht="14.2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spans="1:26" ht="14.2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spans="1:26" ht="14.2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spans="1:26" ht="14.2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spans="1:26" ht="14.2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spans="1:26" ht="14.2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spans="1:26" ht="14.2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spans="1:26" ht="14.2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spans="1:26" ht="14.2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spans="1:26" ht="14.2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spans="1:26" ht="14.2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spans="1:26" ht="14.2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spans="1:26" ht="14.2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spans="1:26" ht="14.2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spans="1:26" ht="14.2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spans="1:26" ht="14.2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spans="1:26" ht="14.2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spans="1:26" ht="14.2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spans="1:26" ht="14.2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spans="1:26" ht="14.2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spans="1:26" ht="14.2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spans="1:26" ht="14.2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spans="1:26" ht="14.2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spans="1:26" ht="14.2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spans="1:26" ht="14.2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spans="1:26" ht="14.2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spans="1:26" ht="14.2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spans="1:26" ht="14.2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spans="1:26" ht="14.2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spans="1:26" ht="14.2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spans="1:26" ht="14.2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spans="1:26" ht="14.2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spans="1:26" ht="14.2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spans="1:26" ht="14.2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spans="1:26" ht="14.2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spans="1:26" ht="14.2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spans="1:26" ht="14.2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spans="1:26" ht="14.2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spans="1:26" ht="14.2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spans="1:26" ht="14.2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spans="1:26" ht="14.2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spans="1:26" ht="14.2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spans="1:26" ht="14.2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spans="1:26" ht="14.2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spans="1:26" ht="14.2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spans="1:26" ht="14.2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spans="1:26" ht="14.2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spans="1:26" ht="14.2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spans="1:26" ht="14.2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spans="1:26" ht="14.2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spans="1:26" ht="14.2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spans="1:26" ht="14.2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spans="1:26" ht="14.2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spans="1:26" ht="14.2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spans="1:26" ht="14.2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1:26" ht="14.2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1:26" ht="14.2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1:26" ht="14.2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1:26" ht="14.2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1:26" ht="14.2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1:26" ht="14.2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1:26" ht="14.2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1:26" ht="14.2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1:26" ht="14.2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1:26" ht="14.2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1:26" ht="14.2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1:26" ht="14.2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1:26" ht="14.2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1:26" ht="14.2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1:26" ht="14.2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spans="1:26" ht="14.2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spans="1:26" ht="14.2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spans="1:26" ht="14.2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spans="1:26" ht="14.2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spans="1:26" ht="14.2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spans="1:26" ht="14.2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spans="1:26" ht="14.2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spans="1:26" ht="14.2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spans="1:26" ht="14.2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spans="1:26" ht="14.2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1:26" ht="14.2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1:26" ht="14.2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1:26" ht="14.2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spans="1:26" ht="14.2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spans="1:26" ht="14.2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spans="1:26" ht="14.2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spans="1:26" ht="14.2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spans="1:26" ht="14.2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spans="1:26" ht="14.2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spans="1:26" ht="14.2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spans="1:26" ht="14.2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spans="1:26" ht="14.2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spans="1:26" ht="14.2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spans="1:26" ht="14.2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spans="1:26" ht="14.2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spans="1:26" ht="14.2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spans="1:26" ht="14.2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spans="1:26" ht="14.2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spans="1:26" ht="14.2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spans="1:26" ht="14.2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spans="1:26" ht="14.2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spans="1:26" ht="14.2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spans="1:26" ht="14.2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spans="1:26" ht="14.2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spans="1:26" ht="14.2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spans="1:26" ht="14.2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spans="1:26" ht="14.2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spans="1:26" ht="14.2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spans="1:26" ht="14.2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spans="1:26" ht="14.2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spans="1:26" ht="14.2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spans="1:26" ht="14.2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spans="1:26" ht="14.2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spans="1:26" ht="14.2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spans="1:26" ht="14.2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spans="1:26" ht="14.2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spans="1:26" ht="14.2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spans="1:26" ht="14.2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spans="1:26" ht="14.2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spans="1:26" ht="14.2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1:26" ht="14.2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spans="1:26" ht="14.2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spans="1:26" ht="14.2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spans="1:26" ht="14.2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spans="1:26" ht="14.2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spans="1:26" ht="14.2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spans="1:26" ht="14.2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spans="1:26" ht="14.2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spans="1:26" ht="14.2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spans="1:26" ht="14.2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spans="1:26" ht="14.2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spans="1:26" ht="14.2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spans="1:26" ht="14.2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spans="1:26" ht="14.2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spans="1:26" ht="14.2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spans="1:26" ht="14.2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spans="1:26" ht="14.2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spans="1:26" ht="14.2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spans="1:26" ht="14.2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spans="1:26" ht="14.2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spans="1:26" ht="14.2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spans="1:26" ht="14.2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spans="1:26" ht="14.2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spans="1:26" ht="14.2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spans="1:26" ht="14.2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spans="1:26" ht="14.2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spans="1:26" ht="14.2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spans="1:26" ht="14.2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spans="1:26" ht="14.2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spans="1:26" ht="14.2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spans="1:26" ht="14.2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spans="1:26" ht="14.2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spans="1:26" ht="14.2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spans="1:26" ht="14.2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spans="1:26" ht="14.2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spans="1:26" ht="14.2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spans="1:26" ht="14.2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spans="1:26" ht="14.2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1:26" ht="14.2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1:26" ht="14.2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1:26" ht="14.2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1:26" ht="14.2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spans="1:26" ht="14.2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spans="1:26" ht="14.2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spans="1:26" ht="14.2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spans="1:26" ht="14.2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spans="1:26" ht="14.2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spans="1:26" ht="14.2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spans="1:26" ht="14.2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spans="1:26" ht="14.2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spans="1:26" ht="14.2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spans="1:26" ht="14.2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spans="1:26" ht="14.2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spans="1:26" ht="14.2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spans="1:26" ht="14.2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spans="1:26" ht="14.2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spans="1:26" ht="14.2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spans="1:26" ht="14.2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spans="1:26" ht="14.2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spans="1:26" ht="14.2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spans="1:26" ht="14.2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spans="1:26" ht="14.2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spans="1:26" ht="14.2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spans="1:26" ht="14.2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spans="1:26" ht="14.2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spans="1:26" ht="14.2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spans="1:26" ht="14.2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spans="1:26" ht="14.2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spans="1:26" ht="14.2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spans="1:26" ht="14.2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spans="1:26" ht="14.2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spans="1:26" ht="14.2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spans="1:26" ht="14.2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spans="1:26" ht="14.2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spans="1:26" ht="14.2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spans="1:26" ht="14.2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spans="1:26" ht="14.2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spans="1:26" ht="14.2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spans="1:26" ht="14.2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spans="1:26" ht="14.2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spans="1:26" ht="14.2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spans="1:26" ht="14.2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spans="1:26" ht="14.2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spans="1:26" ht="14.2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spans="1:26" ht="14.2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spans="1:26" ht="14.2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spans="1:26" ht="14.2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spans="1:26" ht="14.2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spans="1:26" ht="14.2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spans="1:26" ht="14.2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spans="1:26" ht="14.2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spans="1:26" ht="14.2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spans="1:26" ht="14.2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spans="1:26" ht="14.2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spans="1:26" ht="14.2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spans="1:26" ht="14.2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spans="1:26" ht="14.2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spans="1:26" ht="14.2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spans="1:26" ht="14.2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spans="1:26" ht="14.2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spans="1:26" ht="14.2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spans="1:26" ht="14.2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spans="1:26" ht="14.2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spans="1:26" ht="14.2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spans="1:26" ht="14.2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spans="1:26" ht="14.2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spans="1:26" ht="14.2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spans="1:26" ht="14.2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spans="1:26" ht="14.2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spans="1:26" ht="14.2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spans="1:26" ht="14.2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spans="1:26" ht="14.2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spans="1:26" ht="14.2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spans="1:26" ht="14.2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spans="1:26" ht="14.2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spans="1:26" ht="14.2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spans="1:26" ht="14.2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spans="1:26" ht="14.2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spans="1:26" ht="14.2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spans="1:26" ht="14.2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spans="1:26" ht="14.2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spans="1:26" ht="14.2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spans="1:26" ht="14.2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spans="1:26" ht="14.2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spans="1:26" ht="14.2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spans="1:26" ht="14.2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spans="1:26" ht="14.2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spans="1:26" ht="14.2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spans="1:26" ht="14.2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spans="1:26" ht="14.2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spans="1:26" ht="14.2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spans="1:26" ht="14.2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spans="1:26" ht="14.2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spans="1:26" ht="14.2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spans="1:26" ht="14.2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spans="1:26" ht="14.2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spans="1:26" ht="14.2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spans="1:26" ht="14.2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spans="1:26" ht="14.2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spans="1:26" ht="14.2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spans="1:26" ht="14.2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spans="1:26" ht="14.2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spans="1:26" ht="14.2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spans="1:26" ht="14.2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spans="1:26" ht="14.2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spans="1:26" ht="14.2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spans="1:26" ht="14.2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spans="1:26" ht="14.2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spans="1:26" ht="14.2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spans="1:26" ht="14.2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spans="1:26" ht="14.2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spans="1:26" ht="14.2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spans="1:26" ht="14.2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spans="1:26" ht="14.2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spans="1:26" ht="14.2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spans="1:26" ht="14.2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spans="1:26" ht="14.2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spans="1:26" ht="14.2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spans="1:26" ht="14.2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spans="1:26" ht="14.2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spans="1:26" ht="14.2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spans="1:26" ht="14.2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spans="1:26" ht="14.2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spans="1:26" ht="14.2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spans="1:26" ht="14.2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spans="1:26" ht="14.2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spans="1:26" ht="14.2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spans="1:26" ht="14.2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spans="1:26" ht="14.2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spans="1:26" ht="14.2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spans="1:26" ht="14.2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spans="1:26" ht="14.2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spans="1:26" ht="14.2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spans="1:26" ht="14.2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spans="1:26" ht="14.2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spans="1:26" ht="14.2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spans="1:26" ht="14.2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spans="1:26" ht="14.2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spans="1:26" ht="14.2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spans="1:26" ht="14.2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spans="1:26" ht="14.2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spans="1:26" ht="14.2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spans="1:26" ht="14.2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spans="1:26" ht="14.2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spans="1:26" ht="14.2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</sheetData>
  <sheetProtection formatCells="0" formatColumns="0" formatRows="0" insertColumns="0" insertRows="0" insertHyperlinks="0" deleteColumns="0" deleteRows="0" sort="0" autoFilter="0" pivotTables="0"/>
  <mergeCells count="6">
    <mergeCell ref="A12:C12"/>
    <mergeCell ref="A13:C13"/>
    <mergeCell ref="A3:L3"/>
    <mergeCell ref="A5:D5"/>
    <mergeCell ref="A6:D6"/>
    <mergeCell ref="A8:L8"/>
  </mergeCells>
  <conditionalFormatting sqref="N3:N6">
    <cfRule type="cellIs" dxfId="15" priority="3" operator="equal">
      <formula>"TOČNO"</formula>
    </cfRule>
    <cfRule type="cellIs" dxfId="14" priority="4" operator="equal">
      <formula>"NETOČNO"</formula>
    </cfRule>
  </conditionalFormatting>
  <conditionalFormatting sqref="O61">
    <cfRule type="cellIs" dxfId="13" priority="1" operator="equal">
      <formula>"TOČNO"</formula>
    </cfRule>
    <cfRule type="cellIs" dxfId="12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DAEB-7A91-43FD-A997-14C8A8F5CAD7}">
  <sheetPr>
    <tabColor theme="4"/>
  </sheetPr>
  <dimension ref="A1"/>
  <sheetViews>
    <sheetView workbookViewId="0">
      <selection sqref="A1:XFD1048576"/>
    </sheetView>
  </sheetViews>
  <sheetFormatPr defaultColWidth="9.1796875" defaultRowHeight="14.5"/>
  <cols>
    <col min="1" max="16384" width="9.1796875" style="186"/>
  </cols>
  <sheetData/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46F4-0474-49E6-A001-8F91B0CB5C73}">
  <sheetPr>
    <tabColor theme="4"/>
  </sheetPr>
  <dimension ref="A1:AH120"/>
  <sheetViews>
    <sheetView showGridLines="0" topLeftCell="A10" zoomScale="85" zoomScaleNormal="85" zoomScaleSheetLayoutView="40" workbookViewId="0">
      <pane ySplit="5" topLeftCell="A15" activePane="bottomLeft" state="frozen"/>
      <selection activeCell="A10" sqref="A10"/>
      <selection pane="bottomLeft" activeCell="A67" sqref="A67"/>
    </sheetView>
  </sheetViews>
  <sheetFormatPr defaultColWidth="9.1796875" defaultRowHeight="14.5"/>
  <cols>
    <col min="1" max="1" width="59.54296875" style="9" bestFit="1" customWidth="1"/>
    <col min="2" max="2" width="31.54296875" style="9" customWidth="1"/>
    <col min="3" max="3" width="17.26953125" style="9" customWidth="1"/>
    <col min="4" max="4" width="18.26953125" style="9" customWidth="1"/>
    <col min="5" max="5" width="22" style="9" customWidth="1"/>
    <col min="6" max="6" width="13.54296875" style="9" customWidth="1"/>
    <col min="7" max="10" width="12.453125" style="9" customWidth="1"/>
    <col min="11" max="11" width="20.453125" style="9" customWidth="1"/>
    <col min="12" max="13" width="12.453125" style="9" customWidth="1"/>
    <col min="14" max="15" width="20.453125" style="9" customWidth="1"/>
    <col min="16" max="16" width="16" style="9" customWidth="1"/>
    <col min="17" max="17" width="15" style="9" customWidth="1"/>
    <col min="18" max="18" width="14.7265625" style="9" customWidth="1"/>
    <col min="19" max="19" width="16.7265625" style="9" customWidth="1"/>
    <col min="20" max="20" width="13.54296875" style="9" hidden="1" customWidth="1"/>
    <col min="21" max="33" width="12.453125" style="9" hidden="1" customWidth="1"/>
    <col min="34" max="34" width="25.54296875" style="9" customWidth="1"/>
    <col min="35" max="16384" width="9.1796875" style="9"/>
  </cols>
  <sheetData>
    <row r="1" spans="1:34" ht="15.5">
      <c r="A1" s="8" t="s">
        <v>1</v>
      </c>
    </row>
    <row r="2" spans="1:34" ht="51.75" customHeight="1">
      <c r="A2" s="10"/>
      <c r="F2" s="227" t="s">
        <v>2</v>
      </c>
      <c r="G2" s="227"/>
      <c r="H2" s="227"/>
      <c r="I2" s="11" t="s">
        <v>3</v>
      </c>
      <c r="J2" s="11" t="s">
        <v>4</v>
      </c>
      <c r="K2" s="11" t="s">
        <v>5</v>
      </c>
      <c r="L2" s="11" t="s">
        <v>6</v>
      </c>
      <c r="M2" s="12" t="s">
        <v>7</v>
      </c>
      <c r="N2" s="13" t="s">
        <v>8</v>
      </c>
    </row>
    <row r="3" spans="1:34" ht="34.9" customHeight="1">
      <c r="A3" s="87" t="s">
        <v>76</v>
      </c>
      <c r="F3" s="228" t="s">
        <v>107</v>
      </c>
      <c r="G3" s="228"/>
      <c r="H3" s="228"/>
      <c r="I3" s="14"/>
      <c r="J3" s="15"/>
      <c r="K3" s="14"/>
      <c r="L3" s="15"/>
      <c r="M3" s="83">
        <f>SUM(I3:L3)</f>
        <v>0</v>
      </c>
      <c r="N3" s="84" t="str">
        <f>IF(M3=E115,"TOČNO","NETOČNO")</f>
        <v>TOČNO</v>
      </c>
    </row>
    <row r="4" spans="1:34" ht="36.65" customHeight="1">
      <c r="F4" s="228" t="s">
        <v>108</v>
      </c>
      <c r="G4" s="228"/>
      <c r="H4" s="228"/>
      <c r="I4" s="14"/>
      <c r="J4" s="15"/>
      <c r="K4" s="14"/>
      <c r="L4" s="15"/>
      <c r="M4" s="83">
        <f>SUM(I4:L4)</f>
        <v>0</v>
      </c>
      <c r="N4" s="84" t="str">
        <f>IF(M4=H115,"TOČNO","NETOČNO")</f>
        <v>TOČNO</v>
      </c>
    </row>
    <row r="5" spans="1:34" ht="33" customHeight="1">
      <c r="F5" s="228" t="s">
        <v>109</v>
      </c>
      <c r="G5" s="228"/>
      <c r="H5" s="228"/>
      <c r="I5" s="14"/>
      <c r="J5" s="15"/>
      <c r="K5" s="14"/>
      <c r="L5" s="15"/>
      <c r="M5" s="83">
        <f>SUM(I5:L5)</f>
        <v>0</v>
      </c>
      <c r="N5" s="84" t="str">
        <f>IF(M5=M115,"TOČNO","NETOČNO")</f>
        <v>TOČNO</v>
      </c>
    </row>
    <row r="6" spans="1:34" ht="57.65" customHeight="1">
      <c r="F6" s="228" t="s">
        <v>110</v>
      </c>
      <c r="G6" s="228"/>
      <c r="H6" s="228"/>
      <c r="I6" s="14"/>
      <c r="J6" s="15"/>
      <c r="K6" s="14"/>
      <c r="L6" s="15"/>
      <c r="M6" s="83">
        <f>SUM(I6:L6)</f>
        <v>0</v>
      </c>
      <c r="N6" s="84" t="str">
        <f>IF(M6=R115,"TOČNO","NETOČNO")</f>
        <v>TOČNO</v>
      </c>
    </row>
    <row r="7" spans="1:34">
      <c r="A7" s="16"/>
      <c r="B7" s="16"/>
    </row>
    <row r="8" spans="1:34" s="18" customFormat="1" ht="58.9" customHeight="1">
      <c r="A8" s="17" t="s">
        <v>106</v>
      </c>
    </row>
    <row r="10" spans="1:34" s="19" customFormat="1" ht="44.5" customHeight="1" thickBot="1">
      <c r="E10" s="20"/>
      <c r="F10" s="226" t="s">
        <v>117</v>
      </c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0" t="s">
        <v>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4" ht="77.5" customHeight="1" thickBot="1">
      <c r="A11" s="22"/>
      <c r="B11" s="23" t="s">
        <v>10</v>
      </c>
      <c r="C11" s="23"/>
      <c r="D11" s="24"/>
      <c r="E11" s="25" t="s">
        <v>111</v>
      </c>
      <c r="F11" s="233" t="s">
        <v>116</v>
      </c>
      <c r="G11" s="233"/>
      <c r="H11" s="233"/>
      <c r="I11" s="233"/>
      <c r="J11" s="233"/>
      <c r="K11" s="233"/>
      <c r="L11" s="233"/>
      <c r="M11" s="233"/>
      <c r="N11" s="233"/>
      <c r="O11" s="234"/>
      <c r="P11" s="234"/>
      <c r="Q11" s="235"/>
      <c r="R11" s="233" t="s">
        <v>119</v>
      </c>
      <c r="S11" s="234"/>
      <c r="T11" s="25" t="s">
        <v>11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 t="s">
        <v>12</v>
      </c>
    </row>
    <row r="12" spans="1:34" ht="60" customHeight="1" thickBot="1">
      <c r="A12" s="236" t="s">
        <v>13</v>
      </c>
      <c r="B12" s="238" t="s">
        <v>14</v>
      </c>
      <c r="C12" s="238" t="s">
        <v>15</v>
      </c>
      <c r="D12" s="238" t="s">
        <v>16</v>
      </c>
      <c r="E12" s="28"/>
      <c r="F12" s="240" t="s">
        <v>113</v>
      </c>
      <c r="G12" s="240"/>
      <c r="H12" s="240"/>
      <c r="I12" s="241" t="s">
        <v>114</v>
      </c>
      <c r="J12" s="241"/>
      <c r="K12" s="241"/>
      <c r="L12" s="241"/>
      <c r="M12" s="241"/>
      <c r="N12" s="242" t="s">
        <v>115</v>
      </c>
      <c r="O12" s="243"/>
      <c r="P12" s="244"/>
      <c r="Q12" s="29" t="s">
        <v>118</v>
      </c>
      <c r="R12" s="240" t="s">
        <v>23</v>
      </c>
      <c r="S12" s="247" t="s">
        <v>17</v>
      </c>
      <c r="T12" s="240" t="s">
        <v>18</v>
      </c>
      <c r="U12" s="241"/>
      <c r="V12" s="241"/>
      <c r="W12" s="241" t="s">
        <v>19</v>
      </c>
      <c r="X12" s="241"/>
      <c r="Y12" s="241"/>
      <c r="Z12" s="241"/>
      <c r="AA12" s="241"/>
      <c r="AB12" s="242" t="s">
        <v>20</v>
      </c>
      <c r="AC12" s="249"/>
      <c r="AD12" s="244"/>
      <c r="AE12" s="229" t="s">
        <v>21</v>
      </c>
      <c r="AF12" s="230"/>
      <c r="AG12" s="231"/>
      <c r="AH12" s="30"/>
    </row>
    <row r="13" spans="1:34" ht="55.9" customHeight="1">
      <c r="A13" s="237"/>
      <c r="B13" s="239"/>
      <c r="C13" s="239"/>
      <c r="D13" s="239"/>
      <c r="E13" s="31" t="s">
        <v>22</v>
      </c>
      <c r="F13" s="32" t="s">
        <v>23</v>
      </c>
      <c r="G13" s="33" t="s">
        <v>24</v>
      </c>
      <c r="H13" s="34" t="s">
        <v>25</v>
      </c>
      <c r="I13" s="33" t="s">
        <v>23</v>
      </c>
      <c r="J13" s="33" t="s">
        <v>26</v>
      </c>
      <c r="K13" s="33" t="s">
        <v>27</v>
      </c>
      <c r="L13" s="33" t="s">
        <v>28</v>
      </c>
      <c r="M13" s="34" t="s">
        <v>29</v>
      </c>
      <c r="N13" s="33" t="s">
        <v>23</v>
      </c>
      <c r="O13" s="35" t="s">
        <v>30</v>
      </c>
      <c r="P13" s="35" t="s">
        <v>7</v>
      </c>
      <c r="Q13" s="36" t="s">
        <v>23</v>
      </c>
      <c r="R13" s="245"/>
      <c r="S13" s="248"/>
      <c r="T13" s="33" t="s">
        <v>23</v>
      </c>
      <c r="U13" s="33" t="s">
        <v>31</v>
      </c>
      <c r="V13" s="34" t="s">
        <v>32</v>
      </c>
      <c r="W13" s="33" t="s">
        <v>33</v>
      </c>
      <c r="X13" s="33" t="s">
        <v>26</v>
      </c>
      <c r="Y13" s="33" t="s">
        <v>27</v>
      </c>
      <c r="Z13" s="33" t="s">
        <v>28</v>
      </c>
      <c r="AA13" s="34" t="s">
        <v>29</v>
      </c>
      <c r="AB13" s="33" t="s">
        <v>23</v>
      </c>
      <c r="AC13" s="33" t="s">
        <v>17</v>
      </c>
      <c r="AD13" s="36" t="s">
        <v>34</v>
      </c>
      <c r="AE13" s="33" t="s">
        <v>33</v>
      </c>
      <c r="AF13" s="33" t="s">
        <v>24</v>
      </c>
      <c r="AG13" s="36" t="s">
        <v>25</v>
      </c>
      <c r="AH13" s="37" t="s">
        <v>12</v>
      </c>
    </row>
    <row r="14" spans="1:34" s="45" customFormat="1" ht="40.15" customHeight="1">
      <c r="A14" s="38" t="s">
        <v>35</v>
      </c>
      <c r="B14" s="38" t="s">
        <v>35</v>
      </c>
      <c r="C14" s="38" t="s">
        <v>35</v>
      </c>
      <c r="D14" s="38" t="s">
        <v>35</v>
      </c>
      <c r="E14" s="38" t="s">
        <v>35</v>
      </c>
      <c r="F14" s="39" t="s">
        <v>35</v>
      </c>
      <c r="G14" s="39" t="s">
        <v>35</v>
      </c>
      <c r="H14" s="187" t="s">
        <v>35</v>
      </c>
      <c r="I14" s="39" t="s">
        <v>35</v>
      </c>
      <c r="J14" s="39" t="s">
        <v>35</v>
      </c>
      <c r="K14" s="39" t="s">
        <v>35</v>
      </c>
      <c r="L14" s="39" t="s">
        <v>35</v>
      </c>
      <c r="M14" s="187" t="s">
        <v>36</v>
      </c>
      <c r="N14" s="39" t="s">
        <v>35</v>
      </c>
      <c r="O14" s="39" t="s">
        <v>35</v>
      </c>
      <c r="P14" s="39" t="s">
        <v>35</v>
      </c>
      <c r="Q14" s="40" t="s">
        <v>37</v>
      </c>
      <c r="R14" s="41" t="s">
        <v>35</v>
      </c>
      <c r="S14" s="40" t="s">
        <v>35</v>
      </c>
      <c r="T14" s="41" t="s">
        <v>35</v>
      </c>
      <c r="U14" s="39" t="s">
        <v>35</v>
      </c>
      <c r="V14" s="39" t="s">
        <v>35</v>
      </c>
      <c r="W14" s="39" t="s">
        <v>35</v>
      </c>
      <c r="X14" s="39" t="s">
        <v>35</v>
      </c>
      <c r="Y14" s="39" t="s">
        <v>35</v>
      </c>
      <c r="Z14" s="39" t="s">
        <v>35</v>
      </c>
      <c r="AA14" s="39" t="s">
        <v>35</v>
      </c>
      <c r="AB14" s="39" t="s">
        <v>38</v>
      </c>
      <c r="AC14" s="42" t="s">
        <v>35</v>
      </c>
      <c r="AD14" s="41" t="s">
        <v>35</v>
      </c>
      <c r="AE14" s="39" t="s">
        <v>35</v>
      </c>
      <c r="AF14" s="39" t="s">
        <v>35</v>
      </c>
      <c r="AG14" s="43" t="s">
        <v>35</v>
      </c>
      <c r="AH14" s="44" t="s">
        <v>35</v>
      </c>
    </row>
    <row r="15" spans="1:34" ht="20.5" customHeight="1">
      <c r="A15" s="46" t="str">
        <f>'F.06. Zaposlenici'!A17</f>
        <v>Zaposlenik 1</v>
      </c>
      <c r="B15" s="46"/>
      <c r="C15" s="85"/>
      <c r="D15" s="46"/>
      <c r="E15" s="47"/>
      <c r="F15" s="48"/>
      <c r="G15" s="48"/>
      <c r="H15" s="188"/>
      <c r="I15" s="48"/>
      <c r="J15" s="48"/>
      <c r="K15" s="48"/>
      <c r="L15" s="48"/>
      <c r="M15" s="188"/>
      <c r="N15" s="48"/>
      <c r="O15" s="48"/>
      <c r="P15" s="50"/>
      <c r="Q15" s="51">
        <f>SUM(H15+M15+P15)</f>
        <v>0</v>
      </c>
      <c r="R15" s="48"/>
      <c r="S15" s="52"/>
      <c r="T15" s="53"/>
      <c r="U15" s="48"/>
      <c r="V15" s="54"/>
      <c r="W15" s="48"/>
      <c r="X15" s="48"/>
      <c r="Y15" s="48"/>
      <c r="Z15" s="48"/>
      <c r="AA15" s="54">
        <f>SUM(W15:W36)</f>
        <v>0</v>
      </c>
      <c r="AB15" s="48"/>
      <c r="AC15" s="48"/>
      <c r="AD15" s="54">
        <f>SUM(AB15:AB36)</f>
        <v>0</v>
      </c>
      <c r="AE15" s="48"/>
      <c r="AF15" s="48"/>
      <c r="AG15" s="55">
        <f>SUM(AE15:AE36)</f>
        <v>0</v>
      </c>
      <c r="AH15" s="56"/>
    </row>
    <row r="16" spans="1:34" ht="20.5" customHeight="1">
      <c r="A16" s="46" t="str">
        <f>'F.06. Zaposlenici'!A18</f>
        <v>Zaposlenik 2</v>
      </c>
      <c r="B16" s="46"/>
      <c r="C16" s="85"/>
      <c r="D16" s="85"/>
      <c r="E16" s="47"/>
      <c r="F16" s="48"/>
      <c r="G16" s="48"/>
      <c r="H16" s="188"/>
      <c r="I16" s="48"/>
      <c r="J16" s="48"/>
      <c r="K16" s="48"/>
      <c r="L16" s="48"/>
      <c r="M16" s="188"/>
      <c r="N16" s="48"/>
      <c r="O16" s="48"/>
      <c r="P16" s="50"/>
      <c r="Q16" s="51">
        <f t="shared" ref="Q16:Q57" si="0">SUM(H16+M16+P16)</f>
        <v>0</v>
      </c>
      <c r="R16" s="48"/>
      <c r="S16" s="52"/>
      <c r="T16" s="59"/>
      <c r="U16" s="57"/>
      <c r="V16" s="54"/>
      <c r="W16" s="57"/>
      <c r="X16" s="57"/>
      <c r="Y16" s="57"/>
      <c r="Z16" s="57"/>
      <c r="AA16" s="54"/>
      <c r="AB16" s="57"/>
      <c r="AC16" s="57"/>
      <c r="AD16" s="54"/>
      <c r="AE16" s="57"/>
      <c r="AF16" s="57"/>
      <c r="AG16" s="55"/>
      <c r="AH16" s="56"/>
    </row>
    <row r="17" spans="1:34" ht="20.5" customHeight="1">
      <c r="A17" s="46" t="str">
        <f>'F.06. Zaposlenici'!A19</f>
        <v>Zaposlenik 3</v>
      </c>
      <c r="B17" s="46"/>
      <c r="C17" s="85"/>
      <c r="D17" s="46"/>
      <c r="E17" s="47"/>
      <c r="F17" s="48"/>
      <c r="G17" s="48"/>
      <c r="H17" s="188"/>
      <c r="I17" s="48"/>
      <c r="J17" s="48"/>
      <c r="K17" s="48"/>
      <c r="L17" s="48"/>
      <c r="M17" s="188"/>
      <c r="N17" s="48"/>
      <c r="O17" s="48"/>
      <c r="P17" s="50"/>
      <c r="Q17" s="51">
        <f t="shared" si="0"/>
        <v>0</v>
      </c>
      <c r="R17" s="48"/>
      <c r="S17" s="52"/>
      <c r="T17" s="63"/>
      <c r="U17" s="61"/>
      <c r="V17" s="54"/>
      <c r="W17" s="61"/>
      <c r="X17" s="61"/>
      <c r="Y17" s="61"/>
      <c r="Z17" s="61"/>
      <c r="AA17" s="54"/>
      <c r="AB17" s="61"/>
      <c r="AC17" s="61"/>
      <c r="AD17" s="54"/>
      <c r="AE17" s="61"/>
      <c r="AF17" s="61"/>
      <c r="AG17" s="55"/>
      <c r="AH17" s="56"/>
    </row>
    <row r="18" spans="1:34" ht="20.5" customHeight="1">
      <c r="A18" s="46" t="str">
        <f>'F.06. Zaposlenici'!A20</f>
        <v>Zaposlenik 4</v>
      </c>
      <c r="B18" s="46"/>
      <c r="C18" s="85"/>
      <c r="D18" s="46"/>
      <c r="E18" s="47"/>
      <c r="F18" s="48"/>
      <c r="G18" s="48"/>
      <c r="H18" s="188"/>
      <c r="I18" s="48"/>
      <c r="J18" s="48"/>
      <c r="K18" s="48"/>
      <c r="L18" s="48"/>
      <c r="M18" s="188"/>
      <c r="N18" s="48"/>
      <c r="O18" s="48"/>
      <c r="P18" s="50"/>
      <c r="Q18" s="51">
        <f t="shared" si="0"/>
        <v>0</v>
      </c>
      <c r="R18" s="48"/>
      <c r="S18" s="52"/>
      <c r="T18" s="63"/>
      <c r="U18" s="61"/>
      <c r="V18" s="54"/>
      <c r="W18" s="61"/>
      <c r="X18" s="61"/>
      <c r="Y18" s="61"/>
      <c r="Z18" s="61"/>
      <c r="AA18" s="54"/>
      <c r="AB18" s="61"/>
      <c r="AC18" s="61"/>
      <c r="AD18" s="54"/>
      <c r="AE18" s="61"/>
      <c r="AF18" s="61"/>
      <c r="AG18" s="55"/>
      <c r="AH18" s="56"/>
    </row>
    <row r="19" spans="1:34" ht="20.5" customHeight="1">
      <c r="A19" s="46" t="str">
        <f>'F.06. Zaposlenici'!A21</f>
        <v>Zaposlenik 5</v>
      </c>
      <c r="B19" s="46"/>
      <c r="C19" s="85"/>
      <c r="D19" s="46"/>
      <c r="E19" s="47"/>
      <c r="F19" s="48"/>
      <c r="G19" s="48"/>
      <c r="H19" s="188"/>
      <c r="I19" s="48"/>
      <c r="J19" s="48"/>
      <c r="K19" s="48"/>
      <c r="L19" s="48"/>
      <c r="M19" s="188"/>
      <c r="N19" s="48"/>
      <c r="O19" s="48"/>
      <c r="P19" s="50"/>
      <c r="Q19" s="51">
        <f t="shared" si="0"/>
        <v>0</v>
      </c>
      <c r="R19" s="48"/>
      <c r="S19" s="52"/>
      <c r="T19" s="63"/>
      <c r="U19" s="61"/>
      <c r="V19" s="54"/>
      <c r="W19" s="61"/>
      <c r="X19" s="61"/>
      <c r="Y19" s="61"/>
      <c r="Z19" s="61"/>
      <c r="AA19" s="54"/>
      <c r="AB19" s="61"/>
      <c r="AC19" s="61"/>
      <c r="AD19" s="54"/>
      <c r="AE19" s="61"/>
      <c r="AF19" s="61"/>
      <c r="AG19" s="55"/>
      <c r="AH19" s="56"/>
    </row>
    <row r="20" spans="1:34" ht="20.5" customHeight="1">
      <c r="A20" s="46" t="str">
        <f>'F.06. Zaposlenici'!A22</f>
        <v>Zaposlenik 6</v>
      </c>
      <c r="B20" s="46"/>
      <c r="C20" s="85"/>
      <c r="D20" s="46"/>
      <c r="E20" s="47"/>
      <c r="F20" s="48"/>
      <c r="G20" s="48"/>
      <c r="H20" s="188"/>
      <c r="I20" s="48"/>
      <c r="J20" s="48"/>
      <c r="K20" s="48"/>
      <c r="L20" s="48"/>
      <c r="M20" s="188"/>
      <c r="N20" s="48"/>
      <c r="O20" s="48"/>
      <c r="P20" s="50"/>
      <c r="Q20" s="51">
        <f t="shared" si="0"/>
        <v>0</v>
      </c>
      <c r="R20" s="48"/>
      <c r="S20" s="52"/>
      <c r="T20" s="63"/>
      <c r="U20" s="61"/>
      <c r="V20" s="54"/>
      <c r="W20" s="61"/>
      <c r="X20" s="61"/>
      <c r="Y20" s="61"/>
      <c r="Z20" s="61"/>
      <c r="AA20" s="54"/>
      <c r="AB20" s="61"/>
      <c r="AC20" s="61"/>
      <c r="AD20" s="54"/>
      <c r="AE20" s="61"/>
      <c r="AF20" s="61"/>
      <c r="AG20" s="55"/>
      <c r="AH20" s="56"/>
    </row>
    <row r="21" spans="1:34" ht="20.5" customHeight="1">
      <c r="A21" s="46" t="str">
        <f>'F.06. Zaposlenici'!A23</f>
        <v>Zaposlenik 7</v>
      </c>
      <c r="B21" s="46"/>
      <c r="C21" s="85"/>
      <c r="D21" s="46"/>
      <c r="E21" s="47"/>
      <c r="F21" s="48"/>
      <c r="G21" s="48"/>
      <c r="H21" s="188"/>
      <c r="I21" s="48"/>
      <c r="J21" s="48"/>
      <c r="K21" s="48"/>
      <c r="L21" s="48"/>
      <c r="M21" s="188"/>
      <c r="N21" s="48"/>
      <c r="O21" s="48"/>
      <c r="P21" s="50"/>
      <c r="Q21" s="51">
        <f t="shared" si="0"/>
        <v>0</v>
      </c>
      <c r="R21" s="48"/>
      <c r="S21" s="52"/>
      <c r="T21" s="63"/>
      <c r="U21" s="61"/>
      <c r="V21" s="54"/>
      <c r="W21" s="61"/>
      <c r="X21" s="61"/>
      <c r="Y21" s="61"/>
      <c r="Z21" s="61"/>
      <c r="AA21" s="54"/>
      <c r="AB21" s="61"/>
      <c r="AC21" s="61"/>
      <c r="AD21" s="54"/>
      <c r="AE21" s="61"/>
      <c r="AF21" s="61"/>
      <c r="AG21" s="55"/>
      <c r="AH21" s="56"/>
    </row>
    <row r="22" spans="1:34" ht="20.5" customHeight="1">
      <c r="A22" s="46" t="str">
        <f>'F.06. Zaposlenici'!A24</f>
        <v>Zaposlenik 8</v>
      </c>
      <c r="B22" s="46"/>
      <c r="C22" s="85"/>
      <c r="D22" s="46"/>
      <c r="E22" s="47"/>
      <c r="F22" s="48"/>
      <c r="G22" s="48"/>
      <c r="H22" s="188"/>
      <c r="I22" s="48"/>
      <c r="J22" s="48"/>
      <c r="K22" s="48"/>
      <c r="L22" s="48"/>
      <c r="M22" s="188"/>
      <c r="N22" s="48"/>
      <c r="O22" s="48"/>
      <c r="P22" s="50"/>
      <c r="Q22" s="51">
        <f t="shared" si="0"/>
        <v>0</v>
      </c>
      <c r="R22" s="48"/>
      <c r="S22" s="52"/>
      <c r="T22" s="63"/>
      <c r="U22" s="61"/>
      <c r="V22" s="54"/>
      <c r="W22" s="61"/>
      <c r="X22" s="61"/>
      <c r="Y22" s="61"/>
      <c r="Z22" s="61"/>
      <c r="AA22" s="54"/>
      <c r="AB22" s="61"/>
      <c r="AC22" s="61"/>
      <c r="AD22" s="54"/>
      <c r="AE22" s="61"/>
      <c r="AF22" s="61"/>
      <c r="AG22" s="55"/>
      <c r="AH22" s="56"/>
    </row>
    <row r="23" spans="1:34" ht="20.5" customHeight="1">
      <c r="A23" s="46" t="str">
        <f>'F.06. Zaposlenici'!A25</f>
        <v>Zaposlenik 9</v>
      </c>
      <c r="B23" s="46"/>
      <c r="C23" s="85"/>
      <c r="D23" s="46"/>
      <c r="E23" s="47"/>
      <c r="F23" s="48"/>
      <c r="G23" s="48"/>
      <c r="H23" s="188"/>
      <c r="I23" s="48"/>
      <c r="J23" s="48"/>
      <c r="K23" s="48"/>
      <c r="L23" s="48"/>
      <c r="M23" s="188"/>
      <c r="N23" s="48"/>
      <c r="O23" s="48"/>
      <c r="P23" s="50"/>
      <c r="Q23" s="51">
        <f t="shared" si="0"/>
        <v>0</v>
      </c>
      <c r="R23" s="48"/>
      <c r="S23" s="52"/>
      <c r="T23" s="63"/>
      <c r="U23" s="61"/>
      <c r="V23" s="54"/>
      <c r="W23" s="61"/>
      <c r="X23" s="61"/>
      <c r="Y23" s="61"/>
      <c r="Z23" s="61"/>
      <c r="AA23" s="54"/>
      <c r="AB23" s="61"/>
      <c r="AC23" s="61"/>
      <c r="AD23" s="54"/>
      <c r="AE23" s="61"/>
      <c r="AF23" s="61"/>
      <c r="AG23" s="55"/>
      <c r="AH23" s="56"/>
    </row>
    <row r="24" spans="1:34" ht="20.5" customHeight="1">
      <c r="A24" s="46" t="str">
        <f>'F.06. Zaposlenici'!A26</f>
        <v>Zaposlenik 10</v>
      </c>
      <c r="B24" s="46"/>
      <c r="C24" s="85"/>
      <c r="D24" s="85"/>
      <c r="E24" s="47"/>
      <c r="F24" s="48"/>
      <c r="G24" s="48"/>
      <c r="H24" s="188"/>
      <c r="I24" s="48"/>
      <c r="J24" s="48"/>
      <c r="K24" s="48"/>
      <c r="L24" s="48"/>
      <c r="M24" s="188"/>
      <c r="N24" s="48"/>
      <c r="O24" s="48"/>
      <c r="P24" s="50"/>
      <c r="Q24" s="51">
        <f t="shared" si="0"/>
        <v>0</v>
      </c>
      <c r="R24" s="48"/>
      <c r="S24" s="52"/>
      <c r="T24" s="63"/>
      <c r="U24" s="61"/>
      <c r="V24" s="54"/>
      <c r="W24" s="61"/>
      <c r="X24" s="61"/>
      <c r="Y24" s="61"/>
      <c r="Z24" s="61"/>
      <c r="AA24" s="54"/>
      <c r="AB24" s="61"/>
      <c r="AC24" s="61"/>
      <c r="AD24" s="54"/>
      <c r="AE24" s="61"/>
      <c r="AF24" s="61"/>
      <c r="AG24" s="55"/>
      <c r="AH24" s="56"/>
    </row>
    <row r="25" spans="1:34" ht="20.5" customHeight="1">
      <c r="A25" s="46" t="str">
        <f>'F.06. Zaposlenici'!A27</f>
        <v>Zaposlenik 11</v>
      </c>
      <c r="B25" s="46"/>
      <c r="C25" s="85"/>
      <c r="D25" s="85"/>
      <c r="E25" s="47"/>
      <c r="F25" s="48"/>
      <c r="G25" s="48"/>
      <c r="H25" s="188"/>
      <c r="I25" s="48"/>
      <c r="J25" s="48"/>
      <c r="K25" s="48"/>
      <c r="L25" s="48"/>
      <c r="M25" s="188"/>
      <c r="N25" s="48"/>
      <c r="O25" s="48"/>
      <c r="P25" s="50"/>
      <c r="Q25" s="51">
        <f t="shared" si="0"/>
        <v>0</v>
      </c>
      <c r="R25" s="48"/>
      <c r="S25" s="52"/>
      <c r="T25" s="63"/>
      <c r="U25" s="61"/>
      <c r="V25" s="54"/>
      <c r="W25" s="61"/>
      <c r="X25" s="61"/>
      <c r="Y25" s="61"/>
      <c r="Z25" s="61"/>
      <c r="AA25" s="54"/>
      <c r="AB25" s="61"/>
      <c r="AC25" s="61"/>
      <c r="AD25" s="54"/>
      <c r="AE25" s="61"/>
      <c r="AF25" s="61"/>
      <c r="AG25" s="55"/>
      <c r="AH25" s="56"/>
    </row>
    <row r="26" spans="1:34" ht="20.5" customHeight="1">
      <c r="A26" s="46" t="str">
        <f>'F.06. Zaposlenici'!A28</f>
        <v>Zaposlenik 12</v>
      </c>
      <c r="B26" s="46"/>
      <c r="C26" s="85"/>
      <c r="D26" s="85"/>
      <c r="E26" s="47"/>
      <c r="F26" s="48"/>
      <c r="G26" s="48"/>
      <c r="H26" s="188"/>
      <c r="I26" s="48"/>
      <c r="J26" s="48"/>
      <c r="K26" s="48"/>
      <c r="L26" s="48"/>
      <c r="M26" s="188"/>
      <c r="N26" s="48"/>
      <c r="O26" s="48"/>
      <c r="P26" s="50"/>
      <c r="Q26" s="51">
        <f t="shared" si="0"/>
        <v>0</v>
      </c>
      <c r="R26" s="48"/>
      <c r="S26" s="52"/>
      <c r="T26" s="63"/>
      <c r="U26" s="61"/>
      <c r="V26" s="54"/>
      <c r="W26" s="61"/>
      <c r="X26" s="61"/>
      <c r="Y26" s="61"/>
      <c r="Z26" s="61"/>
      <c r="AA26" s="54"/>
      <c r="AB26" s="61"/>
      <c r="AC26" s="61"/>
      <c r="AD26" s="54"/>
      <c r="AE26" s="61"/>
      <c r="AF26" s="61"/>
      <c r="AG26" s="55"/>
      <c r="AH26" s="56"/>
    </row>
    <row r="27" spans="1:34" ht="20.5" customHeight="1">
      <c r="A27" s="46" t="str">
        <f>'F.06. Zaposlenici'!A29</f>
        <v>Zaposlenik 13</v>
      </c>
      <c r="B27" s="46"/>
      <c r="C27" s="85"/>
      <c r="D27" s="85"/>
      <c r="E27" s="47"/>
      <c r="F27" s="48"/>
      <c r="G27" s="48"/>
      <c r="H27" s="188"/>
      <c r="I27" s="48"/>
      <c r="J27" s="48"/>
      <c r="K27" s="48"/>
      <c r="L27" s="48"/>
      <c r="M27" s="188"/>
      <c r="N27" s="48"/>
      <c r="O27" s="48"/>
      <c r="P27" s="50"/>
      <c r="Q27" s="51">
        <f t="shared" si="0"/>
        <v>0</v>
      </c>
      <c r="R27" s="48"/>
      <c r="S27" s="52"/>
      <c r="T27" s="63"/>
      <c r="U27" s="61"/>
      <c r="V27" s="54"/>
      <c r="W27" s="61"/>
      <c r="X27" s="61"/>
      <c r="Y27" s="61"/>
      <c r="Z27" s="61"/>
      <c r="AA27" s="54"/>
      <c r="AB27" s="61"/>
      <c r="AC27" s="61"/>
      <c r="AD27" s="54"/>
      <c r="AE27" s="61"/>
      <c r="AF27" s="61"/>
      <c r="AG27" s="55"/>
      <c r="AH27" s="56"/>
    </row>
    <row r="28" spans="1:34" ht="20.5" customHeight="1">
      <c r="A28" s="46" t="str">
        <f>'F.06. Zaposlenici'!A30</f>
        <v>Zaposlenik 14</v>
      </c>
      <c r="B28" s="46"/>
      <c r="C28" s="85"/>
      <c r="D28" s="85"/>
      <c r="E28" s="47"/>
      <c r="F28" s="48"/>
      <c r="G28" s="48"/>
      <c r="H28" s="54"/>
      <c r="I28" s="48"/>
      <c r="J28" s="48"/>
      <c r="K28" s="48"/>
      <c r="L28" s="48"/>
      <c r="M28" s="54"/>
      <c r="N28" s="48"/>
      <c r="O28" s="48"/>
      <c r="P28" s="50">
        <v>0</v>
      </c>
      <c r="Q28" s="51">
        <f t="shared" si="0"/>
        <v>0</v>
      </c>
      <c r="R28" s="48"/>
      <c r="S28" s="52"/>
      <c r="T28" s="63"/>
      <c r="U28" s="61"/>
      <c r="V28" s="54"/>
      <c r="W28" s="61"/>
      <c r="X28" s="61"/>
      <c r="Y28" s="61"/>
      <c r="Z28" s="61"/>
      <c r="AA28" s="54"/>
      <c r="AB28" s="61"/>
      <c r="AC28" s="61"/>
      <c r="AD28" s="54"/>
      <c r="AE28" s="61"/>
      <c r="AF28" s="61"/>
      <c r="AG28" s="55"/>
      <c r="AH28" s="56"/>
    </row>
    <row r="29" spans="1:34" ht="20.5" customHeight="1">
      <c r="A29" s="46" t="str">
        <f>'F.06. Zaposlenici'!A31</f>
        <v>Zaposlenik 15</v>
      </c>
      <c r="B29" s="46"/>
      <c r="C29" s="46"/>
      <c r="D29" s="46"/>
      <c r="E29" s="47"/>
      <c r="F29" s="61"/>
      <c r="G29" s="61"/>
      <c r="H29" s="54"/>
      <c r="I29" s="61"/>
      <c r="J29" s="61"/>
      <c r="K29" s="61"/>
      <c r="L29" s="61"/>
      <c r="M29" s="54"/>
      <c r="N29" s="61"/>
      <c r="O29" s="61"/>
      <c r="P29" s="50"/>
      <c r="Q29" s="51">
        <f t="shared" si="0"/>
        <v>0</v>
      </c>
      <c r="R29" s="61"/>
      <c r="S29" s="62"/>
      <c r="T29" s="63"/>
      <c r="U29" s="61"/>
      <c r="V29" s="54"/>
      <c r="W29" s="61"/>
      <c r="X29" s="61"/>
      <c r="Y29" s="61"/>
      <c r="Z29" s="61"/>
      <c r="AA29" s="54"/>
      <c r="AB29" s="61"/>
      <c r="AC29" s="61"/>
      <c r="AD29" s="54"/>
      <c r="AE29" s="61"/>
      <c r="AF29" s="61"/>
      <c r="AG29" s="55"/>
      <c r="AH29" s="60"/>
    </row>
    <row r="30" spans="1:34" ht="20.5" customHeight="1">
      <c r="A30" s="46" t="str">
        <f>'F.06. Zaposlenici'!A32</f>
        <v>Zaposlenik 16</v>
      </c>
      <c r="B30" s="46"/>
      <c r="C30" s="46"/>
      <c r="D30" s="46"/>
      <c r="E30" s="47"/>
      <c r="F30" s="61"/>
      <c r="G30" s="61"/>
      <c r="H30" s="54"/>
      <c r="I30" s="61"/>
      <c r="J30" s="61"/>
      <c r="K30" s="61"/>
      <c r="L30" s="61"/>
      <c r="M30" s="54"/>
      <c r="N30" s="61"/>
      <c r="O30" s="61"/>
      <c r="P30" s="50"/>
      <c r="Q30" s="51">
        <f t="shared" si="0"/>
        <v>0</v>
      </c>
      <c r="R30" s="61"/>
      <c r="S30" s="62"/>
      <c r="T30" s="63"/>
      <c r="U30" s="61"/>
      <c r="V30" s="54"/>
      <c r="W30" s="61"/>
      <c r="X30" s="61"/>
      <c r="Y30" s="61"/>
      <c r="Z30" s="61"/>
      <c r="AA30" s="54"/>
      <c r="AB30" s="61"/>
      <c r="AC30" s="61"/>
      <c r="AD30" s="54"/>
      <c r="AE30" s="61"/>
      <c r="AF30" s="61"/>
      <c r="AG30" s="55"/>
      <c r="AH30" s="60"/>
    </row>
    <row r="31" spans="1:34" ht="20.5" customHeight="1">
      <c r="A31" s="46" t="str">
        <f>'F.06. Zaposlenici'!A33</f>
        <v>Zaposlenik 17</v>
      </c>
      <c r="B31" s="46"/>
      <c r="C31" s="46"/>
      <c r="D31" s="46"/>
      <c r="E31" s="47"/>
      <c r="F31" s="61"/>
      <c r="G31" s="61"/>
      <c r="H31" s="54"/>
      <c r="I31" s="61"/>
      <c r="J31" s="61"/>
      <c r="K31" s="61"/>
      <c r="L31" s="61"/>
      <c r="M31" s="54"/>
      <c r="N31" s="61"/>
      <c r="O31" s="61"/>
      <c r="P31" s="50"/>
      <c r="Q31" s="51">
        <f t="shared" si="0"/>
        <v>0</v>
      </c>
      <c r="R31" s="61"/>
      <c r="S31" s="62"/>
      <c r="T31" s="63"/>
      <c r="U31" s="61"/>
      <c r="V31" s="54"/>
      <c r="W31" s="61"/>
      <c r="X31" s="61"/>
      <c r="Y31" s="61"/>
      <c r="Z31" s="61"/>
      <c r="AA31" s="54"/>
      <c r="AB31" s="61"/>
      <c r="AC31" s="61"/>
      <c r="AD31" s="54"/>
      <c r="AE31" s="61"/>
      <c r="AF31" s="61"/>
      <c r="AG31" s="55"/>
      <c r="AH31" s="60"/>
    </row>
    <row r="32" spans="1:34" ht="20.5" customHeight="1">
      <c r="A32" s="46" t="str">
        <f>'F.06. Zaposlenici'!A34</f>
        <v>Zaposlenik 18</v>
      </c>
      <c r="B32" s="46"/>
      <c r="C32" s="46"/>
      <c r="D32" s="46"/>
      <c r="E32" s="47"/>
      <c r="F32" s="61"/>
      <c r="G32" s="61"/>
      <c r="H32" s="54"/>
      <c r="I32" s="61"/>
      <c r="J32" s="61"/>
      <c r="K32" s="61"/>
      <c r="L32" s="61"/>
      <c r="M32" s="54"/>
      <c r="N32" s="61"/>
      <c r="O32" s="61"/>
      <c r="P32" s="50"/>
      <c r="Q32" s="51">
        <f t="shared" si="0"/>
        <v>0</v>
      </c>
      <c r="R32" s="61"/>
      <c r="S32" s="62"/>
      <c r="T32" s="63"/>
      <c r="U32" s="61"/>
      <c r="V32" s="54"/>
      <c r="W32" s="61"/>
      <c r="X32" s="61"/>
      <c r="Y32" s="61"/>
      <c r="Z32" s="61"/>
      <c r="AA32" s="54"/>
      <c r="AB32" s="61"/>
      <c r="AC32" s="61"/>
      <c r="AD32" s="54"/>
      <c r="AE32" s="61"/>
      <c r="AF32" s="61"/>
      <c r="AG32" s="55"/>
      <c r="AH32" s="60"/>
    </row>
    <row r="33" spans="1:34" ht="20.5" customHeight="1">
      <c r="A33" s="46" t="str">
        <f>'F.06. Zaposlenici'!A35</f>
        <v>Zaposlenik 19</v>
      </c>
      <c r="B33" s="46"/>
      <c r="C33" s="46"/>
      <c r="D33" s="46"/>
      <c r="E33" s="47"/>
      <c r="F33" s="61"/>
      <c r="G33" s="61"/>
      <c r="H33" s="54"/>
      <c r="I33" s="61"/>
      <c r="J33" s="61"/>
      <c r="K33" s="61"/>
      <c r="L33" s="61"/>
      <c r="M33" s="54"/>
      <c r="N33" s="61"/>
      <c r="O33" s="61"/>
      <c r="P33" s="50"/>
      <c r="Q33" s="51">
        <f t="shared" si="0"/>
        <v>0</v>
      </c>
      <c r="R33" s="61"/>
      <c r="S33" s="62"/>
      <c r="T33" s="63"/>
      <c r="U33" s="61"/>
      <c r="V33" s="54"/>
      <c r="W33" s="61"/>
      <c r="X33" s="61"/>
      <c r="Y33" s="61"/>
      <c r="Z33" s="61"/>
      <c r="AA33" s="54"/>
      <c r="AB33" s="61"/>
      <c r="AC33" s="61"/>
      <c r="AD33" s="54"/>
      <c r="AE33" s="61"/>
      <c r="AF33" s="61"/>
      <c r="AG33" s="55"/>
      <c r="AH33" s="60"/>
    </row>
    <row r="34" spans="1:34" ht="20.5" customHeight="1">
      <c r="A34" s="46" t="str">
        <f>'F.06. Zaposlenici'!A36</f>
        <v>Zaposlenik 20</v>
      </c>
      <c r="B34" s="46"/>
      <c r="C34" s="46"/>
      <c r="D34" s="46"/>
      <c r="E34" s="47"/>
      <c r="F34" s="61"/>
      <c r="G34" s="61"/>
      <c r="H34" s="54"/>
      <c r="I34" s="61"/>
      <c r="J34" s="61"/>
      <c r="K34" s="61"/>
      <c r="L34" s="61"/>
      <c r="M34" s="54"/>
      <c r="N34" s="61"/>
      <c r="O34" s="61"/>
      <c r="P34" s="50"/>
      <c r="Q34" s="51">
        <f t="shared" si="0"/>
        <v>0</v>
      </c>
      <c r="R34" s="61"/>
      <c r="S34" s="62"/>
      <c r="T34" s="63"/>
      <c r="U34" s="61"/>
      <c r="V34" s="54"/>
      <c r="W34" s="61"/>
      <c r="X34" s="61"/>
      <c r="Y34" s="61"/>
      <c r="Z34" s="61"/>
      <c r="AA34" s="54"/>
      <c r="AB34" s="61"/>
      <c r="AC34" s="61"/>
      <c r="AD34" s="54"/>
      <c r="AE34" s="61"/>
      <c r="AF34" s="61"/>
      <c r="AG34" s="55"/>
      <c r="AH34" s="60"/>
    </row>
    <row r="35" spans="1:34" ht="20.5" customHeight="1">
      <c r="A35" s="46" t="str">
        <f>'F.06. Zaposlenici'!A37</f>
        <v>Zaposlenik 21</v>
      </c>
      <c r="B35" s="46"/>
      <c r="C35" s="46"/>
      <c r="D35" s="46"/>
      <c r="E35" s="47"/>
      <c r="F35" s="61"/>
      <c r="G35" s="61"/>
      <c r="H35" s="54"/>
      <c r="I35" s="61"/>
      <c r="J35" s="61"/>
      <c r="K35" s="61"/>
      <c r="L35" s="61"/>
      <c r="M35" s="54"/>
      <c r="N35" s="61"/>
      <c r="O35" s="61"/>
      <c r="P35" s="50"/>
      <c r="Q35" s="51">
        <f t="shared" si="0"/>
        <v>0</v>
      </c>
      <c r="R35" s="61"/>
      <c r="S35" s="62"/>
      <c r="T35" s="63"/>
      <c r="U35" s="61"/>
      <c r="V35" s="54"/>
      <c r="W35" s="61"/>
      <c r="X35" s="61"/>
      <c r="Y35" s="61"/>
      <c r="Z35" s="61"/>
      <c r="AA35" s="54"/>
      <c r="AB35" s="61"/>
      <c r="AC35" s="61"/>
      <c r="AD35" s="54"/>
      <c r="AE35" s="61"/>
      <c r="AF35" s="61"/>
      <c r="AG35" s="55"/>
      <c r="AH35" s="60"/>
    </row>
    <row r="36" spans="1:34" ht="20.5" customHeight="1">
      <c r="A36" s="46" t="str">
        <f>'F.06. Zaposlenici'!A38</f>
        <v>Zaposlenik 22</v>
      </c>
      <c r="B36" s="46"/>
      <c r="C36" s="46"/>
      <c r="D36" s="46"/>
      <c r="E36" s="47"/>
      <c r="F36" s="61"/>
      <c r="G36" s="61"/>
      <c r="H36" s="54"/>
      <c r="I36" s="61"/>
      <c r="J36" s="61"/>
      <c r="K36" s="61"/>
      <c r="L36" s="61"/>
      <c r="M36" s="54"/>
      <c r="N36" s="61"/>
      <c r="O36" s="61"/>
      <c r="P36" s="50"/>
      <c r="Q36" s="51">
        <f t="shared" si="0"/>
        <v>0</v>
      </c>
      <c r="R36" s="61"/>
      <c r="S36" s="62"/>
      <c r="T36" s="63"/>
      <c r="U36" s="61"/>
      <c r="V36" s="54"/>
      <c r="W36" s="61"/>
      <c r="X36" s="61"/>
      <c r="Y36" s="61"/>
      <c r="Z36" s="61"/>
      <c r="AA36" s="54"/>
      <c r="AB36" s="61"/>
      <c r="AC36" s="61"/>
      <c r="AD36" s="54"/>
      <c r="AE36" s="61"/>
      <c r="AF36" s="61"/>
      <c r="AG36" s="55"/>
      <c r="AH36" s="60"/>
    </row>
    <row r="37" spans="1:34" ht="20.5" customHeight="1">
      <c r="A37" s="46" t="str">
        <f>'F.06. Zaposlenici'!A39</f>
        <v>Zaposlenik 23</v>
      </c>
      <c r="B37" s="46"/>
      <c r="C37" s="46"/>
      <c r="D37" s="46"/>
      <c r="E37" s="47"/>
      <c r="F37" s="61"/>
      <c r="G37" s="61"/>
      <c r="H37" s="54"/>
      <c r="I37" s="61"/>
      <c r="J37" s="61"/>
      <c r="K37" s="61"/>
      <c r="L37" s="61"/>
      <c r="M37" s="54"/>
      <c r="N37" s="61"/>
      <c r="O37" s="61"/>
      <c r="P37" s="50"/>
      <c r="Q37" s="51">
        <f t="shared" si="0"/>
        <v>0</v>
      </c>
      <c r="R37" s="61"/>
      <c r="S37" s="62"/>
      <c r="T37" s="63"/>
      <c r="U37" s="61"/>
      <c r="V37" s="54"/>
      <c r="W37" s="61"/>
      <c r="X37" s="61"/>
      <c r="Y37" s="61"/>
      <c r="Z37" s="61"/>
      <c r="AA37" s="54"/>
      <c r="AB37" s="61"/>
      <c r="AC37" s="61"/>
      <c r="AD37" s="54"/>
      <c r="AE37" s="61"/>
      <c r="AF37" s="61"/>
      <c r="AG37" s="55"/>
      <c r="AH37" s="60"/>
    </row>
    <row r="38" spans="1:34" ht="20.5" customHeight="1">
      <c r="A38" s="46" t="str">
        <f>'F.06. Zaposlenici'!A40</f>
        <v>Zaposlenik 24</v>
      </c>
      <c r="B38" s="46"/>
      <c r="C38" s="46"/>
      <c r="D38" s="46"/>
      <c r="E38" s="47"/>
      <c r="F38" s="61"/>
      <c r="G38" s="61"/>
      <c r="H38" s="54"/>
      <c r="I38" s="61"/>
      <c r="J38" s="61"/>
      <c r="K38" s="61"/>
      <c r="L38" s="61"/>
      <c r="M38" s="54"/>
      <c r="N38" s="61"/>
      <c r="O38" s="61"/>
      <c r="P38" s="50"/>
      <c r="Q38" s="51">
        <f t="shared" si="0"/>
        <v>0</v>
      </c>
      <c r="R38" s="61"/>
      <c r="S38" s="62"/>
      <c r="T38" s="63"/>
      <c r="U38" s="61"/>
      <c r="V38" s="54"/>
      <c r="W38" s="61"/>
      <c r="X38" s="61"/>
      <c r="Y38" s="61"/>
      <c r="Z38" s="61"/>
      <c r="AA38" s="54"/>
      <c r="AB38" s="61"/>
      <c r="AC38" s="61"/>
      <c r="AD38" s="54"/>
      <c r="AE38" s="61"/>
      <c r="AF38" s="61"/>
      <c r="AG38" s="55"/>
      <c r="AH38" s="60"/>
    </row>
    <row r="39" spans="1:34" ht="20.5" customHeight="1">
      <c r="A39" s="46" t="str">
        <f>'F.06. Zaposlenici'!A41</f>
        <v>Zaposlenik 25</v>
      </c>
      <c r="B39" s="46"/>
      <c r="C39" s="46"/>
      <c r="D39" s="46"/>
      <c r="E39" s="47"/>
      <c r="F39" s="61"/>
      <c r="G39" s="61"/>
      <c r="H39" s="54"/>
      <c r="I39" s="61"/>
      <c r="J39" s="61"/>
      <c r="K39" s="61"/>
      <c r="L39" s="61"/>
      <c r="M39" s="54"/>
      <c r="N39" s="61"/>
      <c r="O39" s="61"/>
      <c r="P39" s="50"/>
      <c r="Q39" s="51">
        <f t="shared" si="0"/>
        <v>0</v>
      </c>
      <c r="R39" s="61"/>
      <c r="S39" s="62"/>
      <c r="T39" s="63"/>
      <c r="U39" s="61"/>
      <c r="V39" s="54"/>
      <c r="W39" s="61"/>
      <c r="X39" s="61"/>
      <c r="Y39" s="61"/>
      <c r="Z39" s="61"/>
      <c r="AA39" s="54"/>
      <c r="AB39" s="61"/>
      <c r="AC39" s="61"/>
      <c r="AD39" s="54"/>
      <c r="AE39" s="61"/>
      <c r="AF39" s="61"/>
      <c r="AG39" s="55"/>
      <c r="AH39" s="60"/>
    </row>
    <row r="40" spans="1:34" ht="20.5" customHeight="1">
      <c r="A40" s="46" t="str">
        <f>'F.06. Zaposlenici'!A42</f>
        <v>Zaposlenik 26</v>
      </c>
      <c r="B40" s="46"/>
      <c r="C40" s="46"/>
      <c r="D40" s="46"/>
      <c r="E40" s="47"/>
      <c r="F40" s="61"/>
      <c r="G40" s="61"/>
      <c r="H40" s="54"/>
      <c r="I40" s="61"/>
      <c r="J40" s="61"/>
      <c r="K40" s="61"/>
      <c r="L40" s="61"/>
      <c r="M40" s="54"/>
      <c r="N40" s="61"/>
      <c r="O40" s="61"/>
      <c r="P40" s="50"/>
      <c r="Q40" s="51">
        <f t="shared" si="0"/>
        <v>0</v>
      </c>
      <c r="R40" s="61"/>
      <c r="S40" s="62"/>
      <c r="T40" s="63"/>
      <c r="U40" s="61"/>
      <c r="V40" s="54"/>
      <c r="W40" s="61"/>
      <c r="X40" s="61"/>
      <c r="Y40" s="61"/>
      <c r="Z40" s="61"/>
      <c r="AA40" s="54"/>
      <c r="AB40" s="61"/>
      <c r="AC40" s="61"/>
      <c r="AD40" s="54"/>
      <c r="AE40" s="61"/>
      <c r="AF40" s="61"/>
      <c r="AG40" s="55"/>
      <c r="AH40" s="60"/>
    </row>
    <row r="41" spans="1:34" ht="20.5" customHeight="1">
      <c r="A41" s="46" t="str">
        <f>'F.06. Zaposlenici'!A43</f>
        <v>Zaposlenik 27</v>
      </c>
      <c r="B41" s="46"/>
      <c r="C41" s="46"/>
      <c r="D41" s="46"/>
      <c r="E41" s="47"/>
      <c r="F41" s="61"/>
      <c r="G41" s="61"/>
      <c r="H41" s="54"/>
      <c r="I41" s="61"/>
      <c r="J41" s="61"/>
      <c r="K41" s="61"/>
      <c r="L41" s="61"/>
      <c r="M41" s="54"/>
      <c r="N41" s="61"/>
      <c r="O41" s="61"/>
      <c r="P41" s="50"/>
      <c r="Q41" s="51">
        <f t="shared" si="0"/>
        <v>0</v>
      </c>
      <c r="R41" s="61"/>
      <c r="S41" s="62"/>
      <c r="T41" s="63"/>
      <c r="U41" s="61"/>
      <c r="V41" s="54"/>
      <c r="W41" s="61"/>
      <c r="X41" s="61"/>
      <c r="Y41" s="61"/>
      <c r="Z41" s="61"/>
      <c r="AA41" s="54"/>
      <c r="AB41" s="61"/>
      <c r="AC41" s="61"/>
      <c r="AD41" s="54"/>
      <c r="AE41" s="61"/>
      <c r="AF41" s="61"/>
      <c r="AG41" s="55"/>
      <c r="AH41" s="60"/>
    </row>
    <row r="42" spans="1:34" ht="20.5" customHeight="1">
      <c r="A42" s="46" t="str">
        <f>'F.06. Zaposlenici'!A44</f>
        <v>Zaposlenik 28</v>
      </c>
      <c r="B42" s="46"/>
      <c r="C42" s="46"/>
      <c r="D42" s="46"/>
      <c r="E42" s="47"/>
      <c r="F42" s="61"/>
      <c r="G42" s="61"/>
      <c r="H42" s="54"/>
      <c r="I42" s="61"/>
      <c r="J42" s="61"/>
      <c r="K42" s="61"/>
      <c r="L42" s="61"/>
      <c r="M42" s="54"/>
      <c r="N42" s="61"/>
      <c r="O42" s="61"/>
      <c r="P42" s="50"/>
      <c r="Q42" s="51">
        <f t="shared" si="0"/>
        <v>0</v>
      </c>
      <c r="R42" s="61"/>
      <c r="S42" s="62"/>
      <c r="T42" s="63"/>
      <c r="U42" s="61"/>
      <c r="V42" s="54"/>
      <c r="W42" s="61"/>
      <c r="X42" s="61"/>
      <c r="Y42" s="61"/>
      <c r="Z42" s="61"/>
      <c r="AA42" s="54"/>
      <c r="AB42" s="61"/>
      <c r="AC42" s="61"/>
      <c r="AD42" s="54"/>
      <c r="AE42" s="61"/>
      <c r="AF42" s="61"/>
      <c r="AG42" s="55"/>
      <c r="AH42" s="60"/>
    </row>
    <row r="43" spans="1:34" ht="20.5" customHeight="1">
      <c r="A43" s="46" t="str">
        <f>'F.06. Zaposlenici'!A45</f>
        <v>Zaposlenik 29</v>
      </c>
      <c r="B43" s="46"/>
      <c r="C43" s="46"/>
      <c r="D43" s="46"/>
      <c r="E43" s="47"/>
      <c r="F43" s="61"/>
      <c r="G43" s="61"/>
      <c r="H43" s="54"/>
      <c r="I43" s="61"/>
      <c r="J43" s="61"/>
      <c r="K43" s="61"/>
      <c r="L43" s="61"/>
      <c r="M43" s="54"/>
      <c r="N43" s="61"/>
      <c r="O43" s="61"/>
      <c r="P43" s="50"/>
      <c r="Q43" s="51">
        <f t="shared" si="0"/>
        <v>0</v>
      </c>
      <c r="R43" s="61"/>
      <c r="S43" s="62"/>
      <c r="T43" s="63"/>
      <c r="U43" s="61"/>
      <c r="V43" s="54"/>
      <c r="W43" s="61"/>
      <c r="X43" s="61"/>
      <c r="Y43" s="61"/>
      <c r="Z43" s="61"/>
      <c r="AA43" s="54"/>
      <c r="AB43" s="61"/>
      <c r="AC43" s="61"/>
      <c r="AD43" s="54"/>
      <c r="AE43" s="61"/>
      <c r="AF43" s="61"/>
      <c r="AG43" s="55"/>
      <c r="AH43" s="60"/>
    </row>
    <row r="44" spans="1:34" ht="20.5" customHeight="1">
      <c r="A44" s="46" t="str">
        <f>'F.06. Zaposlenici'!A46</f>
        <v>Zaposlenik 30</v>
      </c>
      <c r="B44" s="46"/>
      <c r="C44" s="46"/>
      <c r="D44" s="46"/>
      <c r="E44" s="47"/>
      <c r="F44" s="61"/>
      <c r="G44" s="61"/>
      <c r="H44" s="54"/>
      <c r="I44" s="61"/>
      <c r="J44" s="61"/>
      <c r="K44" s="61"/>
      <c r="L44" s="61"/>
      <c r="M44" s="54"/>
      <c r="N44" s="61"/>
      <c r="O44" s="61"/>
      <c r="P44" s="50"/>
      <c r="Q44" s="51">
        <f t="shared" si="0"/>
        <v>0</v>
      </c>
      <c r="R44" s="61"/>
      <c r="S44" s="62"/>
      <c r="T44" s="63"/>
      <c r="U44" s="61"/>
      <c r="V44" s="54"/>
      <c r="W44" s="61"/>
      <c r="X44" s="61"/>
      <c r="Y44" s="61"/>
      <c r="Z44" s="61"/>
      <c r="AA44" s="54"/>
      <c r="AB44" s="61"/>
      <c r="AC44" s="61"/>
      <c r="AD44" s="54"/>
      <c r="AE44" s="61"/>
      <c r="AF44" s="61"/>
      <c r="AG44" s="55"/>
      <c r="AH44" s="60"/>
    </row>
    <row r="45" spans="1:34" ht="20.5" customHeight="1">
      <c r="A45" s="46" t="str">
        <f>'F.06. Zaposlenici'!A47</f>
        <v>Zaposlenik 31</v>
      </c>
      <c r="B45" s="46"/>
      <c r="C45" s="46"/>
      <c r="D45" s="46"/>
      <c r="E45" s="47"/>
      <c r="F45" s="61"/>
      <c r="G45" s="61"/>
      <c r="H45" s="54"/>
      <c r="I45" s="61"/>
      <c r="J45" s="61"/>
      <c r="K45" s="61"/>
      <c r="L45" s="61"/>
      <c r="M45" s="54"/>
      <c r="N45" s="61"/>
      <c r="O45" s="61"/>
      <c r="P45" s="50"/>
      <c r="Q45" s="51">
        <f t="shared" si="0"/>
        <v>0</v>
      </c>
      <c r="R45" s="61"/>
      <c r="S45" s="62"/>
      <c r="T45" s="63"/>
      <c r="U45" s="61"/>
      <c r="V45" s="54"/>
      <c r="W45" s="61"/>
      <c r="X45" s="61"/>
      <c r="Y45" s="61"/>
      <c r="Z45" s="61"/>
      <c r="AA45" s="54"/>
      <c r="AB45" s="61"/>
      <c r="AC45" s="61"/>
      <c r="AD45" s="54"/>
      <c r="AE45" s="61"/>
      <c r="AF45" s="61"/>
      <c r="AG45" s="55"/>
      <c r="AH45" s="60"/>
    </row>
    <row r="46" spans="1:34" ht="20.5" customHeight="1">
      <c r="A46" s="46" t="str">
        <f>'F.06. Zaposlenici'!A48</f>
        <v>Zaposlenik 32</v>
      </c>
      <c r="B46" s="46"/>
      <c r="C46" s="46"/>
      <c r="D46" s="46"/>
      <c r="E46" s="47"/>
      <c r="F46" s="61"/>
      <c r="G46" s="61"/>
      <c r="H46" s="54"/>
      <c r="I46" s="61"/>
      <c r="J46" s="61"/>
      <c r="K46" s="61"/>
      <c r="L46" s="61"/>
      <c r="M46" s="54"/>
      <c r="N46" s="61"/>
      <c r="O46" s="61"/>
      <c r="P46" s="50"/>
      <c r="Q46" s="51">
        <f t="shared" si="0"/>
        <v>0</v>
      </c>
      <c r="R46" s="61"/>
      <c r="S46" s="62"/>
      <c r="T46" s="63"/>
      <c r="U46" s="61"/>
      <c r="V46" s="54"/>
      <c r="W46" s="61"/>
      <c r="X46" s="61"/>
      <c r="Y46" s="61"/>
      <c r="Z46" s="61"/>
      <c r="AA46" s="54"/>
      <c r="AB46" s="61"/>
      <c r="AC46" s="61"/>
      <c r="AD46" s="54"/>
      <c r="AE46" s="61"/>
      <c r="AF46" s="61"/>
      <c r="AG46" s="55"/>
      <c r="AH46" s="60"/>
    </row>
    <row r="47" spans="1:34" ht="20.5" customHeight="1">
      <c r="A47" s="46" t="str">
        <f>'F.06. Zaposlenici'!A49</f>
        <v>Zaposlenik 33</v>
      </c>
      <c r="B47" s="46"/>
      <c r="C47" s="46"/>
      <c r="D47" s="46"/>
      <c r="E47" s="47"/>
      <c r="F47" s="61"/>
      <c r="G47" s="61"/>
      <c r="H47" s="54"/>
      <c r="I47" s="61"/>
      <c r="J47" s="61"/>
      <c r="K47" s="61"/>
      <c r="L47" s="61"/>
      <c r="M47" s="54"/>
      <c r="N47" s="61"/>
      <c r="O47" s="61"/>
      <c r="P47" s="50"/>
      <c r="Q47" s="51">
        <f t="shared" si="0"/>
        <v>0</v>
      </c>
      <c r="R47" s="61"/>
      <c r="S47" s="62"/>
      <c r="T47" s="63"/>
      <c r="U47" s="61"/>
      <c r="V47" s="54"/>
      <c r="W47" s="61"/>
      <c r="X47" s="61"/>
      <c r="Y47" s="61"/>
      <c r="Z47" s="61"/>
      <c r="AA47" s="54"/>
      <c r="AB47" s="61"/>
      <c r="AC47" s="61"/>
      <c r="AD47" s="54"/>
      <c r="AE47" s="61"/>
      <c r="AF47" s="61"/>
      <c r="AG47" s="55"/>
      <c r="AH47" s="60"/>
    </row>
    <row r="48" spans="1:34" ht="20.5" customHeight="1">
      <c r="A48" s="46" t="str">
        <f>'F.06. Zaposlenici'!A50</f>
        <v>Zaposlenik 34</v>
      </c>
      <c r="B48" s="46"/>
      <c r="C48" s="46"/>
      <c r="D48" s="46"/>
      <c r="E48" s="47"/>
      <c r="F48" s="61"/>
      <c r="G48" s="61"/>
      <c r="H48" s="54"/>
      <c r="I48" s="61"/>
      <c r="J48" s="61"/>
      <c r="K48" s="61"/>
      <c r="L48" s="61"/>
      <c r="M48" s="54"/>
      <c r="N48" s="61"/>
      <c r="O48" s="61"/>
      <c r="P48" s="50"/>
      <c r="Q48" s="51">
        <f t="shared" si="0"/>
        <v>0</v>
      </c>
      <c r="R48" s="61"/>
      <c r="S48" s="62"/>
      <c r="T48" s="63"/>
      <c r="U48" s="61"/>
      <c r="V48" s="54"/>
      <c r="W48" s="61"/>
      <c r="X48" s="61"/>
      <c r="Y48" s="61"/>
      <c r="Z48" s="61"/>
      <c r="AA48" s="54"/>
      <c r="AB48" s="61"/>
      <c r="AC48" s="61"/>
      <c r="AD48" s="54"/>
      <c r="AE48" s="61"/>
      <c r="AF48" s="61"/>
      <c r="AG48" s="55"/>
      <c r="AH48" s="60"/>
    </row>
    <row r="49" spans="1:34" ht="20.5" customHeight="1">
      <c r="A49" s="46" t="str">
        <f>'F.06. Zaposlenici'!A51</f>
        <v>Zaposlenik 35</v>
      </c>
      <c r="B49" s="46"/>
      <c r="C49" s="46"/>
      <c r="D49" s="46"/>
      <c r="E49" s="47"/>
      <c r="F49" s="57"/>
      <c r="G49" s="57"/>
      <c r="H49" s="54"/>
      <c r="I49" s="57"/>
      <c r="J49" s="57"/>
      <c r="K49" s="57"/>
      <c r="L49" s="57"/>
      <c r="M49" s="54"/>
      <c r="N49" s="57"/>
      <c r="O49" s="57"/>
      <c r="P49" s="50"/>
      <c r="Q49" s="51">
        <f t="shared" si="0"/>
        <v>0</v>
      </c>
      <c r="R49" s="57"/>
      <c r="S49" s="58"/>
      <c r="T49" s="59"/>
      <c r="U49" s="57"/>
      <c r="V49" s="54"/>
      <c r="W49" s="57"/>
      <c r="X49" s="57"/>
      <c r="Y49" s="57"/>
      <c r="Z49" s="57"/>
      <c r="AA49" s="54"/>
      <c r="AB49" s="57"/>
      <c r="AC49" s="57"/>
      <c r="AD49" s="54"/>
      <c r="AE49" s="57"/>
      <c r="AF49" s="57"/>
      <c r="AG49" s="55"/>
      <c r="AH49" s="60"/>
    </row>
    <row r="50" spans="1:34" ht="20.5" customHeight="1">
      <c r="A50" s="46" t="str">
        <f>'F.06. Zaposlenici'!A52</f>
        <v>Zaposlenik 36</v>
      </c>
      <c r="B50" s="46"/>
      <c r="C50" s="46"/>
      <c r="D50" s="46"/>
      <c r="E50" s="47"/>
      <c r="F50" s="61"/>
      <c r="G50" s="61"/>
      <c r="H50" s="54"/>
      <c r="I50" s="61"/>
      <c r="J50" s="61"/>
      <c r="K50" s="61"/>
      <c r="L50" s="61"/>
      <c r="M50" s="54"/>
      <c r="N50" s="61"/>
      <c r="O50" s="61"/>
      <c r="P50" s="50"/>
      <c r="Q50" s="51">
        <f t="shared" si="0"/>
        <v>0</v>
      </c>
      <c r="R50" s="61"/>
      <c r="S50" s="62"/>
      <c r="T50" s="63"/>
      <c r="U50" s="61"/>
      <c r="V50" s="54"/>
      <c r="W50" s="61"/>
      <c r="X50" s="61"/>
      <c r="Y50" s="61"/>
      <c r="Z50" s="61"/>
      <c r="AA50" s="54"/>
      <c r="AB50" s="61"/>
      <c r="AC50" s="61"/>
      <c r="AD50" s="54"/>
      <c r="AE50" s="61"/>
      <c r="AF50" s="61"/>
      <c r="AG50" s="55"/>
      <c r="AH50" s="60"/>
    </row>
    <row r="51" spans="1:34" ht="20.5" customHeight="1">
      <c r="A51" s="46" t="str">
        <f>'F.06. Zaposlenici'!A53</f>
        <v>Zaposlenik 37</v>
      </c>
      <c r="B51" s="46"/>
      <c r="C51" s="46"/>
      <c r="D51" s="46"/>
      <c r="E51" s="47"/>
      <c r="F51" s="61"/>
      <c r="G51" s="61"/>
      <c r="H51" s="54"/>
      <c r="I51" s="61"/>
      <c r="J51" s="61"/>
      <c r="K51" s="61"/>
      <c r="L51" s="61"/>
      <c r="M51" s="54"/>
      <c r="N51" s="61"/>
      <c r="O51" s="61"/>
      <c r="P51" s="50"/>
      <c r="Q51" s="51">
        <f t="shared" si="0"/>
        <v>0</v>
      </c>
      <c r="R51" s="61"/>
      <c r="S51" s="62"/>
      <c r="T51" s="63"/>
      <c r="U51" s="61"/>
      <c r="V51" s="54"/>
      <c r="W51" s="61"/>
      <c r="X51" s="61"/>
      <c r="Y51" s="61"/>
      <c r="Z51" s="61"/>
      <c r="AA51" s="54"/>
      <c r="AB51" s="61"/>
      <c r="AC51" s="61"/>
      <c r="AD51" s="54"/>
      <c r="AE51" s="61"/>
      <c r="AF51" s="61"/>
      <c r="AG51" s="55"/>
      <c r="AH51" s="60"/>
    </row>
    <row r="52" spans="1:34" ht="20.5" customHeight="1">
      <c r="A52" s="46" t="str">
        <f>'F.06. Zaposlenici'!A54</f>
        <v>Zaposlenik 38</v>
      </c>
      <c r="B52" s="46"/>
      <c r="C52" s="46"/>
      <c r="D52" s="46"/>
      <c r="E52" s="47"/>
      <c r="F52" s="61"/>
      <c r="G52" s="61"/>
      <c r="H52" s="54"/>
      <c r="I52" s="61"/>
      <c r="J52" s="61"/>
      <c r="K52" s="61"/>
      <c r="L52" s="61"/>
      <c r="M52" s="54"/>
      <c r="N52" s="61"/>
      <c r="O52" s="61"/>
      <c r="P52" s="50"/>
      <c r="Q52" s="51">
        <f t="shared" si="0"/>
        <v>0</v>
      </c>
      <c r="R52" s="61"/>
      <c r="S52" s="62"/>
      <c r="T52" s="63"/>
      <c r="U52" s="61"/>
      <c r="V52" s="54"/>
      <c r="W52" s="61"/>
      <c r="X52" s="61"/>
      <c r="Y52" s="61"/>
      <c r="Z52" s="61"/>
      <c r="AA52" s="54"/>
      <c r="AB52" s="61"/>
      <c r="AC52" s="61"/>
      <c r="AD52" s="54"/>
      <c r="AE52" s="61"/>
      <c r="AF52" s="61"/>
      <c r="AG52" s="55"/>
      <c r="AH52" s="60"/>
    </row>
    <row r="53" spans="1:34" ht="20.5" customHeight="1">
      <c r="A53" s="46" t="str">
        <f>'F.06. Zaposlenici'!A55</f>
        <v>Zaposlenik 39</v>
      </c>
      <c r="B53" s="46"/>
      <c r="C53" s="46"/>
      <c r="D53" s="46"/>
      <c r="E53" s="47"/>
      <c r="F53" s="61"/>
      <c r="G53" s="61"/>
      <c r="H53" s="54"/>
      <c r="I53" s="61"/>
      <c r="J53" s="61"/>
      <c r="K53" s="61"/>
      <c r="L53" s="61"/>
      <c r="M53" s="54"/>
      <c r="N53" s="61"/>
      <c r="O53" s="61"/>
      <c r="P53" s="50"/>
      <c r="Q53" s="51">
        <f t="shared" si="0"/>
        <v>0</v>
      </c>
      <c r="R53" s="61"/>
      <c r="S53" s="62"/>
      <c r="T53" s="63"/>
      <c r="U53" s="61"/>
      <c r="V53" s="54"/>
      <c r="W53" s="61"/>
      <c r="X53" s="61"/>
      <c r="Y53" s="61"/>
      <c r="Z53" s="61"/>
      <c r="AA53" s="54"/>
      <c r="AB53" s="61"/>
      <c r="AC53" s="61"/>
      <c r="AD53" s="54"/>
      <c r="AE53" s="61"/>
      <c r="AF53" s="61"/>
      <c r="AG53" s="55"/>
      <c r="AH53" s="60"/>
    </row>
    <row r="54" spans="1:34" ht="20.5" customHeight="1">
      <c r="A54" s="46" t="str">
        <f>'F.06. Zaposlenici'!A56</f>
        <v>Zaposlenik 40</v>
      </c>
      <c r="B54" s="46"/>
      <c r="C54" s="46"/>
      <c r="D54" s="46"/>
      <c r="E54" s="47"/>
      <c r="F54" s="61"/>
      <c r="G54" s="61"/>
      <c r="H54" s="54"/>
      <c r="I54" s="61"/>
      <c r="J54" s="61"/>
      <c r="K54" s="61"/>
      <c r="L54" s="61"/>
      <c r="M54" s="54"/>
      <c r="N54" s="61"/>
      <c r="O54" s="61"/>
      <c r="P54" s="50"/>
      <c r="Q54" s="51">
        <f t="shared" si="0"/>
        <v>0</v>
      </c>
      <c r="R54" s="61"/>
      <c r="S54" s="62"/>
      <c r="T54" s="63"/>
      <c r="U54" s="61"/>
      <c r="V54" s="54"/>
      <c r="W54" s="61"/>
      <c r="X54" s="61"/>
      <c r="Y54" s="61"/>
      <c r="Z54" s="61"/>
      <c r="AA54" s="54"/>
      <c r="AB54" s="61"/>
      <c r="AC54" s="61"/>
      <c r="AD54" s="54"/>
      <c r="AE54" s="61"/>
      <c r="AF54" s="61"/>
      <c r="AG54" s="55"/>
      <c r="AH54" s="60"/>
    </row>
    <row r="55" spans="1:34" ht="20.5" customHeight="1">
      <c r="A55" s="46" t="str">
        <f>'F.06. Zaposlenici'!A57</f>
        <v>Zaposlenik 41</v>
      </c>
      <c r="B55" s="46"/>
      <c r="C55" s="46"/>
      <c r="D55" s="46"/>
      <c r="E55" s="47"/>
      <c r="F55" s="61"/>
      <c r="G55" s="61"/>
      <c r="H55" s="54"/>
      <c r="I55" s="61"/>
      <c r="J55" s="61"/>
      <c r="K55" s="61"/>
      <c r="L55" s="61"/>
      <c r="M55" s="54"/>
      <c r="N55" s="61"/>
      <c r="O55" s="61"/>
      <c r="P55" s="50"/>
      <c r="Q55" s="51">
        <f t="shared" si="0"/>
        <v>0</v>
      </c>
      <c r="R55" s="61"/>
      <c r="S55" s="62"/>
      <c r="T55" s="63"/>
      <c r="U55" s="61"/>
      <c r="V55" s="54"/>
      <c r="W55" s="61"/>
      <c r="X55" s="61"/>
      <c r="Y55" s="61"/>
      <c r="Z55" s="61"/>
      <c r="AA55" s="54"/>
      <c r="AB55" s="61"/>
      <c r="AC55" s="61"/>
      <c r="AD55" s="54"/>
      <c r="AE55" s="61"/>
      <c r="AF55" s="61"/>
      <c r="AG55" s="55"/>
      <c r="AH55" s="60"/>
    </row>
    <row r="56" spans="1:34" ht="20.5" customHeight="1">
      <c r="A56" s="46" t="str">
        <f>'F.06. Zaposlenici'!A58</f>
        <v>Zaposlenik 42</v>
      </c>
      <c r="B56" s="46"/>
      <c r="C56" s="46"/>
      <c r="D56" s="46"/>
      <c r="E56" s="47"/>
      <c r="F56" s="61"/>
      <c r="G56" s="61"/>
      <c r="H56" s="54"/>
      <c r="I56" s="61"/>
      <c r="J56" s="61"/>
      <c r="K56" s="61"/>
      <c r="L56" s="61"/>
      <c r="M56" s="54"/>
      <c r="N56" s="61"/>
      <c r="O56" s="61"/>
      <c r="P56" s="50"/>
      <c r="Q56" s="51">
        <f t="shared" si="0"/>
        <v>0</v>
      </c>
      <c r="R56" s="61"/>
      <c r="S56" s="62"/>
      <c r="T56" s="63"/>
      <c r="U56" s="61"/>
      <c r="V56" s="54"/>
      <c r="W56" s="61"/>
      <c r="X56" s="61"/>
      <c r="Y56" s="61"/>
      <c r="Z56" s="61"/>
      <c r="AA56" s="54"/>
      <c r="AB56" s="61"/>
      <c r="AC56" s="61"/>
      <c r="AD56" s="54"/>
      <c r="AE56" s="61"/>
      <c r="AF56" s="61"/>
      <c r="AG56" s="55"/>
      <c r="AH56" s="64"/>
    </row>
    <row r="57" spans="1:34" ht="20.25" customHeight="1">
      <c r="A57" s="46" t="str">
        <f>'F.06. Zaposlenici'!A59</f>
        <v>Zaposlenik 43</v>
      </c>
      <c r="B57" s="46"/>
      <c r="C57" s="46"/>
      <c r="D57" s="46"/>
      <c r="E57" s="47"/>
      <c r="F57" s="61"/>
      <c r="G57" s="61"/>
      <c r="H57" s="54"/>
      <c r="I57" s="61"/>
      <c r="J57" s="61"/>
      <c r="K57" s="61"/>
      <c r="L57" s="61"/>
      <c r="M57" s="54"/>
      <c r="N57" s="61"/>
      <c r="O57" s="61"/>
      <c r="P57" s="50"/>
      <c r="Q57" s="51">
        <f t="shared" si="0"/>
        <v>0</v>
      </c>
      <c r="R57" s="61"/>
      <c r="S57" s="62"/>
      <c r="T57" s="63"/>
      <c r="U57" s="61"/>
      <c r="V57" s="54"/>
      <c r="W57" s="61"/>
      <c r="X57" s="61"/>
      <c r="Y57" s="61"/>
      <c r="Z57" s="61"/>
      <c r="AA57" s="54"/>
      <c r="AB57" s="61"/>
      <c r="AC57" s="61"/>
      <c r="AD57" s="54"/>
      <c r="AE57" s="61"/>
      <c r="AF57" s="61"/>
      <c r="AG57" s="55"/>
      <c r="AH57" s="64"/>
    </row>
    <row r="58" spans="1:34" ht="20.5" customHeight="1">
      <c r="A58" s="46" t="str">
        <f>'F.06. Zaposlenici'!A60</f>
        <v>Zaposlenik 44</v>
      </c>
      <c r="B58" s="46"/>
      <c r="C58" s="46"/>
      <c r="D58" s="46"/>
      <c r="E58" s="47"/>
      <c r="F58" s="61"/>
      <c r="G58" s="61"/>
      <c r="H58" s="54"/>
      <c r="I58" s="61"/>
      <c r="J58" s="61"/>
      <c r="K58" s="61"/>
      <c r="L58" s="61"/>
      <c r="M58" s="54"/>
      <c r="N58" s="61"/>
      <c r="O58" s="61"/>
      <c r="P58" s="50"/>
      <c r="Q58" s="51">
        <f t="shared" ref="Q58:Q114" si="1">SUM(H58+M58+P58)</f>
        <v>0</v>
      </c>
      <c r="R58" s="61"/>
      <c r="S58" s="62"/>
      <c r="T58" s="63"/>
      <c r="U58" s="61"/>
      <c r="V58" s="54"/>
      <c r="W58" s="61"/>
      <c r="X58" s="61"/>
      <c r="Y58" s="61"/>
      <c r="Z58" s="61"/>
      <c r="AA58" s="54"/>
      <c r="AB58" s="61"/>
      <c r="AC58" s="61"/>
      <c r="AD58" s="54"/>
      <c r="AE58" s="61"/>
      <c r="AF58" s="61"/>
      <c r="AG58" s="55"/>
      <c r="AH58" s="64"/>
    </row>
    <row r="59" spans="1:34" ht="20.5" customHeight="1">
      <c r="A59" s="46" t="str">
        <f>'F.06. Zaposlenici'!A61</f>
        <v>Zaposlenik 45</v>
      </c>
      <c r="B59" s="46"/>
      <c r="C59" s="46"/>
      <c r="D59" s="46"/>
      <c r="E59" s="47"/>
      <c r="F59" s="61"/>
      <c r="G59" s="61"/>
      <c r="H59" s="54"/>
      <c r="I59" s="61"/>
      <c r="J59" s="61"/>
      <c r="K59" s="61"/>
      <c r="L59" s="61"/>
      <c r="M59" s="54"/>
      <c r="N59" s="61"/>
      <c r="O59" s="61"/>
      <c r="P59" s="50"/>
      <c r="Q59" s="51">
        <f t="shared" si="1"/>
        <v>0</v>
      </c>
      <c r="R59" s="61"/>
      <c r="S59" s="62"/>
      <c r="T59" s="63"/>
      <c r="U59" s="61"/>
      <c r="V59" s="54"/>
      <c r="W59" s="61"/>
      <c r="X59" s="61"/>
      <c r="Y59" s="61"/>
      <c r="Z59" s="61"/>
      <c r="AA59" s="54"/>
      <c r="AB59" s="61"/>
      <c r="AC59" s="61"/>
      <c r="AD59" s="54"/>
      <c r="AE59" s="61"/>
      <c r="AF59" s="61"/>
      <c r="AG59" s="55"/>
      <c r="AH59" s="64"/>
    </row>
    <row r="60" spans="1:34" ht="20.5" customHeight="1">
      <c r="A60" s="46" t="str">
        <f>'F.06. Zaposlenici'!A62</f>
        <v>Zaposlenik 46</v>
      </c>
      <c r="B60" s="46"/>
      <c r="C60" s="46"/>
      <c r="D60" s="46"/>
      <c r="E60" s="47"/>
      <c r="F60" s="61"/>
      <c r="G60" s="61"/>
      <c r="H60" s="54"/>
      <c r="I60" s="61"/>
      <c r="J60" s="61"/>
      <c r="K60" s="61"/>
      <c r="L60" s="61"/>
      <c r="M60" s="54"/>
      <c r="N60" s="61"/>
      <c r="O60" s="61"/>
      <c r="P60" s="50"/>
      <c r="Q60" s="51">
        <f t="shared" si="1"/>
        <v>0</v>
      </c>
      <c r="R60" s="61"/>
      <c r="S60" s="62"/>
      <c r="T60" s="63"/>
      <c r="U60" s="61"/>
      <c r="V60" s="54"/>
      <c r="W60" s="61"/>
      <c r="X60" s="61"/>
      <c r="Y60" s="61"/>
      <c r="Z60" s="61"/>
      <c r="AA60" s="54"/>
      <c r="AB60" s="61"/>
      <c r="AC60" s="61"/>
      <c r="AD60" s="54"/>
      <c r="AE60" s="61"/>
      <c r="AF60" s="61"/>
      <c r="AG60" s="55"/>
      <c r="AH60" s="64"/>
    </row>
    <row r="61" spans="1:34" ht="20.5" customHeight="1">
      <c r="A61" s="46" t="str">
        <f>'F.06. Zaposlenici'!A63</f>
        <v>Zaposlenik 47</v>
      </c>
      <c r="B61" s="46"/>
      <c r="C61" s="46"/>
      <c r="D61" s="46"/>
      <c r="E61" s="47"/>
      <c r="F61" s="61"/>
      <c r="G61" s="61"/>
      <c r="H61" s="54"/>
      <c r="I61" s="61"/>
      <c r="J61" s="61"/>
      <c r="K61" s="61"/>
      <c r="L61" s="61"/>
      <c r="M61" s="54"/>
      <c r="N61" s="61"/>
      <c r="O61" s="61"/>
      <c r="P61" s="50"/>
      <c r="Q61" s="51">
        <f t="shared" si="1"/>
        <v>0</v>
      </c>
      <c r="R61" s="61"/>
      <c r="S61" s="62"/>
      <c r="T61" s="63"/>
      <c r="U61" s="61"/>
      <c r="V61" s="54"/>
      <c r="W61" s="61"/>
      <c r="X61" s="61"/>
      <c r="Y61" s="61"/>
      <c r="Z61" s="61"/>
      <c r="AA61" s="54"/>
      <c r="AB61" s="61"/>
      <c r="AC61" s="61"/>
      <c r="AD61" s="54"/>
      <c r="AE61" s="61"/>
      <c r="AF61" s="61"/>
      <c r="AG61" s="55"/>
      <c r="AH61" s="64"/>
    </row>
    <row r="62" spans="1:34" ht="20.5" customHeight="1">
      <c r="A62" s="46" t="str">
        <f>'F.06. Zaposlenici'!A64</f>
        <v>Zaposlenik 48</v>
      </c>
      <c r="B62" s="46"/>
      <c r="C62" s="46"/>
      <c r="D62" s="46"/>
      <c r="E62" s="47"/>
      <c r="F62" s="61"/>
      <c r="G62" s="61"/>
      <c r="H62" s="54"/>
      <c r="I62" s="61"/>
      <c r="J62" s="61"/>
      <c r="K62" s="61"/>
      <c r="L62" s="61"/>
      <c r="M62" s="54"/>
      <c r="N62" s="61"/>
      <c r="O62" s="61"/>
      <c r="P62" s="50"/>
      <c r="Q62" s="51">
        <f t="shared" si="1"/>
        <v>0</v>
      </c>
      <c r="R62" s="61"/>
      <c r="S62" s="62"/>
      <c r="T62" s="63"/>
      <c r="U62" s="61"/>
      <c r="V62" s="54"/>
      <c r="W62" s="61"/>
      <c r="X62" s="61"/>
      <c r="Y62" s="61"/>
      <c r="Z62" s="61"/>
      <c r="AA62" s="54"/>
      <c r="AB62" s="61"/>
      <c r="AC62" s="61"/>
      <c r="AD62" s="54"/>
      <c r="AE62" s="61"/>
      <c r="AF62" s="61"/>
      <c r="AG62" s="55"/>
      <c r="AH62" s="64"/>
    </row>
    <row r="63" spans="1:34" ht="20.5" customHeight="1">
      <c r="A63" s="46" t="str">
        <f>'F.06. Zaposlenici'!A65</f>
        <v>Zaposlenik 49</v>
      </c>
      <c r="B63" s="46"/>
      <c r="C63" s="46"/>
      <c r="D63" s="46"/>
      <c r="E63" s="47"/>
      <c r="F63" s="61"/>
      <c r="G63" s="61"/>
      <c r="H63" s="54"/>
      <c r="I63" s="61"/>
      <c r="J63" s="61"/>
      <c r="K63" s="61"/>
      <c r="L63" s="61"/>
      <c r="M63" s="54"/>
      <c r="N63" s="61"/>
      <c r="O63" s="61"/>
      <c r="P63" s="50"/>
      <c r="Q63" s="51">
        <f t="shared" si="1"/>
        <v>0</v>
      </c>
      <c r="R63" s="61"/>
      <c r="S63" s="62"/>
      <c r="T63" s="63"/>
      <c r="U63" s="61"/>
      <c r="V63" s="54"/>
      <c r="W63" s="61"/>
      <c r="X63" s="61"/>
      <c r="Y63" s="61"/>
      <c r="Z63" s="61"/>
      <c r="AA63" s="54"/>
      <c r="AB63" s="61"/>
      <c r="AC63" s="61"/>
      <c r="AD63" s="54"/>
      <c r="AE63" s="61"/>
      <c r="AF63" s="61"/>
      <c r="AG63" s="55"/>
      <c r="AH63" s="64"/>
    </row>
    <row r="64" spans="1:34" ht="20.5" customHeight="1">
      <c r="A64" s="46" t="str">
        <f>'F.06. Zaposlenici'!A66</f>
        <v>Zaposlenik 50</v>
      </c>
      <c r="B64" s="46"/>
      <c r="C64" s="46"/>
      <c r="D64" s="46"/>
      <c r="E64" s="47"/>
      <c r="F64" s="61"/>
      <c r="G64" s="61"/>
      <c r="H64" s="54"/>
      <c r="I64" s="61"/>
      <c r="J64" s="61"/>
      <c r="K64" s="61"/>
      <c r="L64" s="61"/>
      <c r="M64" s="54"/>
      <c r="N64" s="61"/>
      <c r="O64" s="61"/>
      <c r="P64" s="50"/>
      <c r="Q64" s="51">
        <f t="shared" si="1"/>
        <v>0</v>
      </c>
      <c r="R64" s="61"/>
      <c r="S64" s="62"/>
      <c r="T64" s="63"/>
      <c r="U64" s="61"/>
      <c r="V64" s="54"/>
      <c r="W64" s="61"/>
      <c r="X64" s="61"/>
      <c r="Y64" s="61"/>
      <c r="Z64" s="61"/>
      <c r="AA64" s="54"/>
      <c r="AB64" s="61"/>
      <c r="AC64" s="61"/>
      <c r="AD64" s="54"/>
      <c r="AE64" s="61"/>
      <c r="AF64" s="61"/>
      <c r="AG64" s="55"/>
      <c r="AH64" s="64"/>
    </row>
    <row r="65" spans="1:34" ht="20.5" customHeight="1">
      <c r="A65" s="46" t="str">
        <f>'F.06. Zaposlenici'!A67</f>
        <v>Zaposlenik 51</v>
      </c>
      <c r="B65" s="46"/>
      <c r="C65" s="46"/>
      <c r="D65" s="46"/>
      <c r="E65" s="47"/>
      <c r="F65" s="61"/>
      <c r="G65" s="61"/>
      <c r="H65" s="54"/>
      <c r="I65" s="61"/>
      <c r="J65" s="61"/>
      <c r="K65" s="61"/>
      <c r="L65" s="61"/>
      <c r="M65" s="54"/>
      <c r="N65" s="61"/>
      <c r="O65" s="61"/>
      <c r="P65" s="50"/>
      <c r="Q65" s="51">
        <f t="shared" si="1"/>
        <v>0</v>
      </c>
      <c r="R65" s="61"/>
      <c r="S65" s="62"/>
      <c r="T65" s="63"/>
      <c r="U65" s="61"/>
      <c r="V65" s="54"/>
      <c r="W65" s="61"/>
      <c r="X65" s="61"/>
      <c r="Y65" s="61"/>
      <c r="Z65" s="61"/>
      <c r="AA65" s="54"/>
      <c r="AB65" s="61"/>
      <c r="AC65" s="61"/>
      <c r="AD65" s="54"/>
      <c r="AE65" s="61"/>
      <c r="AF65" s="61"/>
      <c r="AG65" s="55"/>
      <c r="AH65" s="64"/>
    </row>
    <row r="66" spans="1:34" ht="20.5" customHeight="1">
      <c r="A66" s="46" t="str">
        <f>'F.06. Zaposlenici'!A68</f>
        <v>Zaposlenik 52</v>
      </c>
      <c r="B66" s="46"/>
      <c r="C66" s="46"/>
      <c r="D66" s="46"/>
      <c r="E66" s="47"/>
      <c r="F66" s="61"/>
      <c r="G66" s="61"/>
      <c r="H66" s="54"/>
      <c r="I66" s="61"/>
      <c r="J66" s="61"/>
      <c r="K66" s="61"/>
      <c r="L66" s="61"/>
      <c r="M66" s="54"/>
      <c r="N66" s="61"/>
      <c r="O66" s="61"/>
      <c r="P66" s="50"/>
      <c r="Q66" s="51">
        <f t="shared" si="1"/>
        <v>0</v>
      </c>
      <c r="R66" s="61"/>
      <c r="S66" s="62"/>
      <c r="T66" s="63"/>
      <c r="U66" s="61"/>
      <c r="V66" s="54"/>
      <c r="W66" s="61"/>
      <c r="X66" s="61"/>
      <c r="Y66" s="61"/>
      <c r="Z66" s="61"/>
      <c r="AA66" s="54"/>
      <c r="AB66" s="61"/>
      <c r="AC66" s="61"/>
      <c r="AD66" s="54"/>
      <c r="AE66" s="61"/>
      <c r="AF66" s="61"/>
      <c r="AG66" s="55"/>
      <c r="AH66" s="64"/>
    </row>
    <row r="67" spans="1:34" ht="20.5" customHeight="1">
      <c r="A67" s="46" t="str">
        <f>'F.06. Zaposlenici'!A69</f>
        <v>Zaposlenik 53</v>
      </c>
      <c r="B67" s="46"/>
      <c r="C67" s="46"/>
      <c r="D67" s="46"/>
      <c r="E67" s="47"/>
      <c r="F67" s="61"/>
      <c r="G67" s="61"/>
      <c r="H67" s="54"/>
      <c r="I67" s="61"/>
      <c r="J67" s="61"/>
      <c r="K67" s="61"/>
      <c r="L67" s="61"/>
      <c r="M67" s="54"/>
      <c r="N67" s="61"/>
      <c r="O67" s="61"/>
      <c r="P67" s="50"/>
      <c r="Q67" s="51">
        <f t="shared" si="1"/>
        <v>0</v>
      </c>
      <c r="R67" s="61"/>
      <c r="S67" s="62"/>
      <c r="T67" s="63"/>
      <c r="U67" s="61"/>
      <c r="V67" s="54"/>
      <c r="W67" s="61"/>
      <c r="X67" s="61"/>
      <c r="Y67" s="61"/>
      <c r="Z67" s="61"/>
      <c r="AA67" s="54"/>
      <c r="AB67" s="61"/>
      <c r="AC67" s="61"/>
      <c r="AD67" s="54"/>
      <c r="AE67" s="61"/>
      <c r="AF67" s="61"/>
      <c r="AG67" s="55"/>
      <c r="AH67" s="64"/>
    </row>
    <row r="68" spans="1:34" ht="20.5" customHeight="1">
      <c r="A68" s="46" t="str">
        <f>'F.06. Zaposlenici'!A70</f>
        <v>Zaposlenik 54</v>
      </c>
      <c r="B68" s="46"/>
      <c r="C68" s="46"/>
      <c r="D68" s="46"/>
      <c r="E68" s="47"/>
      <c r="F68" s="61"/>
      <c r="G68" s="61"/>
      <c r="H68" s="54"/>
      <c r="I68" s="61"/>
      <c r="J68" s="61"/>
      <c r="K68" s="61"/>
      <c r="L68" s="61"/>
      <c r="M68" s="54"/>
      <c r="N68" s="61"/>
      <c r="O68" s="61"/>
      <c r="P68" s="50"/>
      <c r="Q68" s="51">
        <f t="shared" si="1"/>
        <v>0</v>
      </c>
      <c r="R68" s="61"/>
      <c r="S68" s="62"/>
      <c r="T68" s="63"/>
      <c r="U68" s="61"/>
      <c r="V68" s="54"/>
      <c r="W68" s="61"/>
      <c r="X68" s="61"/>
      <c r="Y68" s="61"/>
      <c r="Z68" s="61"/>
      <c r="AA68" s="54"/>
      <c r="AB68" s="61"/>
      <c r="AC68" s="61"/>
      <c r="AD68" s="54"/>
      <c r="AE68" s="61"/>
      <c r="AF68" s="61"/>
      <c r="AG68" s="55"/>
      <c r="AH68" s="64"/>
    </row>
    <row r="69" spans="1:34" ht="20.5" customHeight="1">
      <c r="A69" s="46" t="str">
        <f>'F.06. Zaposlenici'!A71</f>
        <v>Zaposlenik 55</v>
      </c>
      <c r="B69" s="46"/>
      <c r="C69" s="46"/>
      <c r="D69" s="46"/>
      <c r="E69" s="47"/>
      <c r="F69" s="61"/>
      <c r="G69" s="61"/>
      <c r="H69" s="54"/>
      <c r="I69" s="61"/>
      <c r="J69" s="61"/>
      <c r="K69" s="61"/>
      <c r="L69" s="61"/>
      <c r="M69" s="54"/>
      <c r="N69" s="61"/>
      <c r="O69" s="61"/>
      <c r="P69" s="50"/>
      <c r="Q69" s="51">
        <f t="shared" si="1"/>
        <v>0</v>
      </c>
      <c r="R69" s="61"/>
      <c r="S69" s="62"/>
      <c r="T69" s="63"/>
      <c r="U69" s="61"/>
      <c r="V69" s="54"/>
      <c r="W69" s="61"/>
      <c r="X69" s="61"/>
      <c r="Y69" s="61"/>
      <c r="Z69" s="61"/>
      <c r="AA69" s="54"/>
      <c r="AB69" s="61"/>
      <c r="AC69" s="61"/>
      <c r="AD69" s="54"/>
      <c r="AE69" s="61"/>
      <c r="AF69" s="61"/>
      <c r="AG69" s="55"/>
      <c r="AH69" s="64"/>
    </row>
    <row r="70" spans="1:34" ht="20.5" customHeight="1">
      <c r="A70" s="46" t="str">
        <f>'F.06. Zaposlenici'!A72</f>
        <v>Zaposlenik 56</v>
      </c>
      <c r="B70" s="46"/>
      <c r="C70" s="46"/>
      <c r="D70" s="46"/>
      <c r="E70" s="47"/>
      <c r="F70" s="61"/>
      <c r="G70" s="61"/>
      <c r="H70" s="54"/>
      <c r="I70" s="61"/>
      <c r="J70" s="61"/>
      <c r="K70" s="61"/>
      <c r="L70" s="61"/>
      <c r="M70" s="54"/>
      <c r="N70" s="61"/>
      <c r="O70" s="61"/>
      <c r="P70" s="50"/>
      <c r="Q70" s="51">
        <f t="shared" si="1"/>
        <v>0</v>
      </c>
      <c r="R70" s="61"/>
      <c r="S70" s="62"/>
      <c r="T70" s="63"/>
      <c r="U70" s="61"/>
      <c r="V70" s="54"/>
      <c r="W70" s="61"/>
      <c r="X70" s="61"/>
      <c r="Y70" s="61"/>
      <c r="Z70" s="61"/>
      <c r="AA70" s="54"/>
      <c r="AB70" s="61"/>
      <c r="AC70" s="61"/>
      <c r="AD70" s="54"/>
      <c r="AE70" s="61"/>
      <c r="AF70" s="61"/>
      <c r="AG70" s="55"/>
      <c r="AH70" s="64"/>
    </row>
    <row r="71" spans="1:34" ht="20.5" customHeight="1">
      <c r="A71" s="46" t="str">
        <f>'F.06. Zaposlenici'!A73</f>
        <v>Zaposlenik 57</v>
      </c>
      <c r="B71" s="46"/>
      <c r="C71" s="46"/>
      <c r="D71" s="46"/>
      <c r="E71" s="47"/>
      <c r="F71" s="61"/>
      <c r="G71" s="61"/>
      <c r="H71" s="54"/>
      <c r="I71" s="61"/>
      <c r="J71" s="61"/>
      <c r="K71" s="61"/>
      <c r="L71" s="61"/>
      <c r="M71" s="54"/>
      <c r="N71" s="61"/>
      <c r="O71" s="61"/>
      <c r="P71" s="50"/>
      <c r="Q71" s="51">
        <f t="shared" si="1"/>
        <v>0</v>
      </c>
      <c r="R71" s="61"/>
      <c r="S71" s="62"/>
      <c r="T71" s="63"/>
      <c r="U71" s="61"/>
      <c r="V71" s="54"/>
      <c r="W71" s="61"/>
      <c r="X71" s="61"/>
      <c r="Y71" s="61"/>
      <c r="Z71" s="61"/>
      <c r="AA71" s="54"/>
      <c r="AB71" s="61"/>
      <c r="AC71" s="61"/>
      <c r="AD71" s="54"/>
      <c r="AE71" s="61"/>
      <c r="AF71" s="61"/>
      <c r="AG71" s="55"/>
      <c r="AH71" s="64"/>
    </row>
    <row r="72" spans="1:34" ht="20.5" customHeight="1">
      <c r="A72" s="46" t="str">
        <f>'F.06. Zaposlenici'!A74</f>
        <v>Zaposlenik 58</v>
      </c>
      <c r="B72" s="46"/>
      <c r="C72" s="46"/>
      <c r="D72" s="46"/>
      <c r="E72" s="47"/>
      <c r="F72" s="61"/>
      <c r="G72" s="61"/>
      <c r="H72" s="54"/>
      <c r="I72" s="61"/>
      <c r="J72" s="61"/>
      <c r="K72" s="61"/>
      <c r="L72" s="61"/>
      <c r="M72" s="54"/>
      <c r="N72" s="61"/>
      <c r="O72" s="61"/>
      <c r="P72" s="50"/>
      <c r="Q72" s="51">
        <f t="shared" si="1"/>
        <v>0</v>
      </c>
      <c r="R72" s="61"/>
      <c r="S72" s="62"/>
      <c r="T72" s="63"/>
      <c r="U72" s="61"/>
      <c r="V72" s="54"/>
      <c r="W72" s="61"/>
      <c r="X72" s="61"/>
      <c r="Y72" s="61"/>
      <c r="Z72" s="61"/>
      <c r="AA72" s="54"/>
      <c r="AB72" s="61"/>
      <c r="AC72" s="61"/>
      <c r="AD72" s="54"/>
      <c r="AE72" s="61"/>
      <c r="AF72" s="61"/>
      <c r="AG72" s="55"/>
      <c r="AH72" s="64"/>
    </row>
    <row r="73" spans="1:34" ht="20.5" customHeight="1">
      <c r="A73" s="46" t="str">
        <f>'F.06. Zaposlenici'!A75</f>
        <v>Zaposlenik 59</v>
      </c>
      <c r="B73" s="46"/>
      <c r="C73" s="46"/>
      <c r="D73" s="46"/>
      <c r="E73" s="47"/>
      <c r="F73" s="61"/>
      <c r="G73" s="61"/>
      <c r="H73" s="54"/>
      <c r="I73" s="61"/>
      <c r="J73" s="61"/>
      <c r="K73" s="61"/>
      <c r="L73" s="61"/>
      <c r="M73" s="54"/>
      <c r="N73" s="61"/>
      <c r="O73" s="61"/>
      <c r="P73" s="50"/>
      <c r="Q73" s="51">
        <f t="shared" si="1"/>
        <v>0</v>
      </c>
      <c r="R73" s="61"/>
      <c r="S73" s="62"/>
      <c r="T73" s="63"/>
      <c r="U73" s="61"/>
      <c r="V73" s="54"/>
      <c r="W73" s="61"/>
      <c r="X73" s="61"/>
      <c r="Y73" s="61"/>
      <c r="Z73" s="61"/>
      <c r="AA73" s="54"/>
      <c r="AB73" s="61"/>
      <c r="AC73" s="61"/>
      <c r="AD73" s="54"/>
      <c r="AE73" s="61"/>
      <c r="AF73" s="61"/>
      <c r="AG73" s="55"/>
      <c r="AH73" s="64"/>
    </row>
    <row r="74" spans="1:34" ht="20.5" customHeight="1">
      <c r="A74" s="46" t="str">
        <f>'F.06. Zaposlenici'!A76</f>
        <v>Zaposlenik 60</v>
      </c>
      <c r="B74" s="46"/>
      <c r="C74" s="46"/>
      <c r="D74" s="46"/>
      <c r="E74" s="47"/>
      <c r="F74" s="61"/>
      <c r="G74" s="61"/>
      <c r="H74" s="54"/>
      <c r="I74" s="61"/>
      <c r="J74" s="61"/>
      <c r="K74" s="61"/>
      <c r="L74" s="61"/>
      <c r="M74" s="54"/>
      <c r="N74" s="61"/>
      <c r="O74" s="61"/>
      <c r="P74" s="50"/>
      <c r="Q74" s="51">
        <f t="shared" si="1"/>
        <v>0</v>
      </c>
      <c r="R74" s="61"/>
      <c r="S74" s="62"/>
      <c r="T74" s="63"/>
      <c r="U74" s="61"/>
      <c r="V74" s="54"/>
      <c r="W74" s="61"/>
      <c r="X74" s="61"/>
      <c r="Y74" s="61"/>
      <c r="Z74" s="61"/>
      <c r="AA74" s="54"/>
      <c r="AB74" s="61"/>
      <c r="AC74" s="61"/>
      <c r="AD74" s="54"/>
      <c r="AE74" s="61"/>
      <c r="AF74" s="61"/>
      <c r="AG74" s="55"/>
      <c r="AH74" s="64"/>
    </row>
    <row r="75" spans="1:34" ht="20.5" customHeight="1">
      <c r="A75" s="46" t="str">
        <f>'F.06. Zaposlenici'!A77</f>
        <v>Zaposlenik 61</v>
      </c>
      <c r="B75" s="46"/>
      <c r="C75" s="46"/>
      <c r="D75" s="46"/>
      <c r="E75" s="47"/>
      <c r="F75" s="61"/>
      <c r="G75" s="61"/>
      <c r="H75" s="54"/>
      <c r="I75" s="61"/>
      <c r="J75" s="61"/>
      <c r="K75" s="61"/>
      <c r="L75" s="61"/>
      <c r="M75" s="54"/>
      <c r="N75" s="61"/>
      <c r="O75" s="61"/>
      <c r="P75" s="50"/>
      <c r="Q75" s="51">
        <f t="shared" si="1"/>
        <v>0</v>
      </c>
      <c r="R75" s="61"/>
      <c r="S75" s="62"/>
      <c r="T75" s="63"/>
      <c r="U75" s="61"/>
      <c r="V75" s="54"/>
      <c r="W75" s="61"/>
      <c r="X75" s="61"/>
      <c r="Y75" s="61"/>
      <c r="Z75" s="61"/>
      <c r="AA75" s="54"/>
      <c r="AB75" s="61"/>
      <c r="AC75" s="61"/>
      <c r="AD75" s="54"/>
      <c r="AE75" s="61"/>
      <c r="AF75" s="61"/>
      <c r="AG75" s="55"/>
      <c r="AH75" s="64"/>
    </row>
    <row r="76" spans="1:34" ht="20.5" customHeight="1">
      <c r="A76" s="46" t="str">
        <f>'F.06. Zaposlenici'!A78</f>
        <v>Zaposlenik 62</v>
      </c>
      <c r="B76" s="46"/>
      <c r="C76" s="46"/>
      <c r="D76" s="46"/>
      <c r="E76" s="47"/>
      <c r="F76" s="61"/>
      <c r="G76" s="61"/>
      <c r="H76" s="54"/>
      <c r="I76" s="61"/>
      <c r="J76" s="61"/>
      <c r="K76" s="61"/>
      <c r="L76" s="61"/>
      <c r="M76" s="54"/>
      <c r="N76" s="61"/>
      <c r="O76" s="61"/>
      <c r="P76" s="50"/>
      <c r="Q76" s="51">
        <f t="shared" si="1"/>
        <v>0</v>
      </c>
      <c r="R76" s="61"/>
      <c r="S76" s="62"/>
      <c r="T76" s="63"/>
      <c r="U76" s="61"/>
      <c r="V76" s="54"/>
      <c r="W76" s="61"/>
      <c r="X76" s="61"/>
      <c r="Y76" s="61"/>
      <c r="Z76" s="61"/>
      <c r="AA76" s="54"/>
      <c r="AB76" s="61"/>
      <c r="AC76" s="61"/>
      <c r="AD76" s="54"/>
      <c r="AE76" s="61"/>
      <c r="AF76" s="61"/>
      <c r="AG76" s="55"/>
      <c r="AH76" s="64"/>
    </row>
    <row r="77" spans="1:34" ht="20.5" customHeight="1">
      <c r="A77" s="46" t="str">
        <f>'F.06. Zaposlenici'!A79</f>
        <v>Zaposlenik 63</v>
      </c>
      <c r="B77" s="46"/>
      <c r="C77" s="46"/>
      <c r="D77" s="46"/>
      <c r="E77" s="47"/>
      <c r="F77" s="61"/>
      <c r="G77" s="61"/>
      <c r="H77" s="54"/>
      <c r="I77" s="61"/>
      <c r="J77" s="61"/>
      <c r="K77" s="61"/>
      <c r="L77" s="61"/>
      <c r="M77" s="54"/>
      <c r="N77" s="61"/>
      <c r="O77" s="61"/>
      <c r="P77" s="50"/>
      <c r="Q77" s="51">
        <f t="shared" si="1"/>
        <v>0</v>
      </c>
      <c r="R77" s="61"/>
      <c r="S77" s="62"/>
      <c r="T77" s="63"/>
      <c r="U77" s="61"/>
      <c r="V77" s="54"/>
      <c r="W77" s="61"/>
      <c r="X77" s="61"/>
      <c r="Y77" s="61"/>
      <c r="Z77" s="61"/>
      <c r="AA77" s="54"/>
      <c r="AB77" s="61"/>
      <c r="AC77" s="61"/>
      <c r="AD77" s="54"/>
      <c r="AE77" s="61"/>
      <c r="AF77" s="61"/>
      <c r="AG77" s="55"/>
      <c r="AH77" s="64"/>
    </row>
    <row r="78" spans="1:34" ht="20.5" customHeight="1">
      <c r="A78" s="46" t="str">
        <f>'F.06. Zaposlenici'!A80</f>
        <v>Zaposlenik 64</v>
      </c>
      <c r="B78" s="46"/>
      <c r="C78" s="46"/>
      <c r="D78" s="46"/>
      <c r="E78" s="47"/>
      <c r="F78" s="61"/>
      <c r="G78" s="61"/>
      <c r="H78" s="54"/>
      <c r="I78" s="61"/>
      <c r="J78" s="61"/>
      <c r="K78" s="61"/>
      <c r="L78" s="61"/>
      <c r="M78" s="54"/>
      <c r="N78" s="61"/>
      <c r="O78" s="61"/>
      <c r="P78" s="50"/>
      <c r="Q78" s="51">
        <f t="shared" si="1"/>
        <v>0</v>
      </c>
      <c r="R78" s="61"/>
      <c r="S78" s="62"/>
      <c r="T78" s="63"/>
      <c r="U78" s="61"/>
      <c r="V78" s="54"/>
      <c r="W78" s="61"/>
      <c r="X78" s="61"/>
      <c r="Y78" s="61"/>
      <c r="Z78" s="61"/>
      <c r="AA78" s="54"/>
      <c r="AB78" s="61"/>
      <c r="AC78" s="61"/>
      <c r="AD78" s="54"/>
      <c r="AE78" s="61"/>
      <c r="AF78" s="61"/>
      <c r="AG78" s="55"/>
      <c r="AH78" s="64"/>
    </row>
    <row r="79" spans="1:34" ht="20.5" customHeight="1">
      <c r="A79" s="46" t="str">
        <f>'F.06. Zaposlenici'!A81</f>
        <v>Zaposlenik 65</v>
      </c>
      <c r="B79" s="46"/>
      <c r="C79" s="46"/>
      <c r="D79" s="46"/>
      <c r="E79" s="47"/>
      <c r="F79" s="61"/>
      <c r="G79" s="61"/>
      <c r="H79" s="54"/>
      <c r="I79" s="61"/>
      <c r="J79" s="61"/>
      <c r="K79" s="61"/>
      <c r="L79" s="61"/>
      <c r="M79" s="54"/>
      <c r="N79" s="61"/>
      <c r="O79" s="61"/>
      <c r="P79" s="50"/>
      <c r="Q79" s="51">
        <f t="shared" si="1"/>
        <v>0</v>
      </c>
      <c r="R79" s="61"/>
      <c r="S79" s="62"/>
      <c r="T79" s="63"/>
      <c r="U79" s="61"/>
      <c r="V79" s="54"/>
      <c r="W79" s="61"/>
      <c r="X79" s="61"/>
      <c r="Y79" s="61"/>
      <c r="Z79" s="61"/>
      <c r="AA79" s="54"/>
      <c r="AB79" s="61"/>
      <c r="AC79" s="61"/>
      <c r="AD79" s="54"/>
      <c r="AE79" s="61"/>
      <c r="AF79" s="61"/>
      <c r="AG79" s="55"/>
      <c r="AH79" s="64"/>
    </row>
    <row r="80" spans="1:34" ht="20.5" customHeight="1">
      <c r="A80" s="46" t="str">
        <f>'F.06. Zaposlenici'!A82</f>
        <v>Zaposlenik 66</v>
      </c>
      <c r="B80" s="46"/>
      <c r="C80" s="46"/>
      <c r="D80" s="46"/>
      <c r="E80" s="47"/>
      <c r="F80" s="61"/>
      <c r="G80" s="61"/>
      <c r="H80" s="54"/>
      <c r="I80" s="61"/>
      <c r="J80" s="61"/>
      <c r="K80" s="61"/>
      <c r="L80" s="61"/>
      <c r="M80" s="54"/>
      <c r="N80" s="61"/>
      <c r="O80" s="61"/>
      <c r="P80" s="50"/>
      <c r="Q80" s="51">
        <f t="shared" si="1"/>
        <v>0</v>
      </c>
      <c r="R80" s="61"/>
      <c r="S80" s="62"/>
      <c r="T80" s="63"/>
      <c r="U80" s="61"/>
      <c r="V80" s="54"/>
      <c r="W80" s="61"/>
      <c r="X80" s="61"/>
      <c r="Y80" s="61"/>
      <c r="Z80" s="61"/>
      <c r="AA80" s="54"/>
      <c r="AB80" s="61"/>
      <c r="AC80" s="61"/>
      <c r="AD80" s="54"/>
      <c r="AE80" s="61"/>
      <c r="AF80" s="61"/>
      <c r="AG80" s="55"/>
      <c r="AH80" s="64"/>
    </row>
    <row r="81" spans="1:34" ht="20.5" customHeight="1">
      <c r="A81" s="46" t="str">
        <f>'F.06. Zaposlenici'!A83</f>
        <v>Zaposlenik 67</v>
      </c>
      <c r="B81" s="46"/>
      <c r="C81" s="46"/>
      <c r="D81" s="46"/>
      <c r="E81" s="47"/>
      <c r="F81" s="61"/>
      <c r="G81" s="61"/>
      <c r="H81" s="54"/>
      <c r="I81" s="61"/>
      <c r="J81" s="61"/>
      <c r="K81" s="61"/>
      <c r="L81" s="61"/>
      <c r="M81" s="54"/>
      <c r="N81" s="61"/>
      <c r="O81" s="61"/>
      <c r="P81" s="50"/>
      <c r="Q81" s="51">
        <f t="shared" si="1"/>
        <v>0</v>
      </c>
      <c r="R81" s="61"/>
      <c r="S81" s="62"/>
      <c r="T81" s="63"/>
      <c r="U81" s="61"/>
      <c r="V81" s="54"/>
      <c r="W81" s="61"/>
      <c r="X81" s="61"/>
      <c r="Y81" s="61"/>
      <c r="Z81" s="61"/>
      <c r="AA81" s="54"/>
      <c r="AB81" s="61"/>
      <c r="AC81" s="61"/>
      <c r="AD81" s="54"/>
      <c r="AE81" s="61"/>
      <c r="AF81" s="61"/>
      <c r="AG81" s="55"/>
      <c r="AH81" s="64"/>
    </row>
    <row r="82" spans="1:34" ht="20.5" customHeight="1">
      <c r="A82" s="46" t="str">
        <f>'F.06. Zaposlenici'!A84</f>
        <v>Zaposlenik 68</v>
      </c>
      <c r="B82" s="46"/>
      <c r="C82" s="46"/>
      <c r="D82" s="46"/>
      <c r="E82" s="47"/>
      <c r="F82" s="61"/>
      <c r="G82" s="61"/>
      <c r="H82" s="54"/>
      <c r="I82" s="61"/>
      <c r="J82" s="61"/>
      <c r="K82" s="61"/>
      <c r="L82" s="61"/>
      <c r="M82" s="54"/>
      <c r="N82" s="61"/>
      <c r="O82" s="61"/>
      <c r="P82" s="50"/>
      <c r="Q82" s="51">
        <f t="shared" si="1"/>
        <v>0</v>
      </c>
      <c r="R82" s="61"/>
      <c r="S82" s="62"/>
      <c r="T82" s="63"/>
      <c r="U82" s="61"/>
      <c r="V82" s="54"/>
      <c r="W82" s="61"/>
      <c r="X82" s="61"/>
      <c r="Y82" s="61"/>
      <c r="Z82" s="61"/>
      <c r="AA82" s="54"/>
      <c r="AB82" s="61"/>
      <c r="AC82" s="61"/>
      <c r="AD82" s="54"/>
      <c r="AE82" s="61"/>
      <c r="AF82" s="61"/>
      <c r="AG82" s="55"/>
      <c r="AH82" s="64"/>
    </row>
    <row r="83" spans="1:34" ht="20.5" customHeight="1">
      <c r="A83" s="46" t="str">
        <f>'F.06. Zaposlenici'!A85</f>
        <v>Zaposlenik 69</v>
      </c>
      <c r="B83" s="46"/>
      <c r="C83" s="46"/>
      <c r="D83" s="46"/>
      <c r="E83" s="47"/>
      <c r="F83" s="61"/>
      <c r="G83" s="61"/>
      <c r="H83" s="54"/>
      <c r="I83" s="61"/>
      <c r="J83" s="61"/>
      <c r="K83" s="61"/>
      <c r="L83" s="61"/>
      <c r="M83" s="54"/>
      <c r="N83" s="61"/>
      <c r="O83" s="61"/>
      <c r="P83" s="50"/>
      <c r="Q83" s="51">
        <f t="shared" si="1"/>
        <v>0</v>
      </c>
      <c r="R83" s="61"/>
      <c r="S83" s="62"/>
      <c r="T83" s="63"/>
      <c r="U83" s="61"/>
      <c r="V83" s="54"/>
      <c r="W83" s="61"/>
      <c r="X83" s="61"/>
      <c r="Y83" s="61"/>
      <c r="Z83" s="61"/>
      <c r="AA83" s="54"/>
      <c r="AB83" s="61"/>
      <c r="AC83" s="61"/>
      <c r="AD83" s="54"/>
      <c r="AE83" s="61"/>
      <c r="AF83" s="61"/>
      <c r="AG83" s="55"/>
      <c r="AH83" s="64"/>
    </row>
    <row r="84" spans="1:34" ht="20.5" customHeight="1">
      <c r="A84" s="46" t="str">
        <f>'F.06. Zaposlenici'!A86</f>
        <v>Zaposlenik 70</v>
      </c>
      <c r="B84" s="46"/>
      <c r="C84" s="46"/>
      <c r="D84" s="46"/>
      <c r="E84" s="47"/>
      <c r="F84" s="61"/>
      <c r="G84" s="61"/>
      <c r="H84" s="54"/>
      <c r="I84" s="61"/>
      <c r="J84" s="61"/>
      <c r="K84" s="61"/>
      <c r="L84" s="61"/>
      <c r="M84" s="54"/>
      <c r="N84" s="61"/>
      <c r="O84" s="61"/>
      <c r="P84" s="50"/>
      <c r="Q84" s="51">
        <f t="shared" si="1"/>
        <v>0</v>
      </c>
      <c r="R84" s="61"/>
      <c r="S84" s="62"/>
      <c r="T84" s="63"/>
      <c r="U84" s="61"/>
      <c r="V84" s="54"/>
      <c r="W84" s="61"/>
      <c r="X84" s="61"/>
      <c r="Y84" s="61"/>
      <c r="Z84" s="61"/>
      <c r="AA84" s="54"/>
      <c r="AB84" s="61"/>
      <c r="AC84" s="61"/>
      <c r="AD84" s="54"/>
      <c r="AE84" s="61"/>
      <c r="AF84" s="61"/>
      <c r="AG84" s="55"/>
      <c r="AH84" s="64"/>
    </row>
    <row r="85" spans="1:34" ht="20.5" customHeight="1">
      <c r="A85" s="46" t="str">
        <f>'F.06. Zaposlenici'!A87</f>
        <v>Zaposlenik 71</v>
      </c>
      <c r="B85" s="46"/>
      <c r="C85" s="46"/>
      <c r="D85" s="46"/>
      <c r="E85" s="47"/>
      <c r="F85" s="61"/>
      <c r="G85" s="61"/>
      <c r="H85" s="54"/>
      <c r="I85" s="61"/>
      <c r="J85" s="61"/>
      <c r="K85" s="61"/>
      <c r="L85" s="61"/>
      <c r="M85" s="54"/>
      <c r="N85" s="61"/>
      <c r="O85" s="61"/>
      <c r="P85" s="50"/>
      <c r="Q85" s="51">
        <f t="shared" si="1"/>
        <v>0</v>
      </c>
      <c r="R85" s="61"/>
      <c r="S85" s="62"/>
      <c r="T85" s="63"/>
      <c r="U85" s="61"/>
      <c r="V85" s="54"/>
      <c r="W85" s="61"/>
      <c r="X85" s="61"/>
      <c r="Y85" s="61"/>
      <c r="Z85" s="61"/>
      <c r="AA85" s="54"/>
      <c r="AB85" s="61"/>
      <c r="AC85" s="61"/>
      <c r="AD85" s="54"/>
      <c r="AE85" s="61"/>
      <c r="AF85" s="61"/>
      <c r="AG85" s="55"/>
      <c r="AH85" s="64"/>
    </row>
    <row r="86" spans="1:34" ht="20.5" customHeight="1">
      <c r="A86" s="46" t="str">
        <f>'F.06. Zaposlenici'!A88</f>
        <v>Zaposlenik 72</v>
      </c>
      <c r="B86" s="46"/>
      <c r="C86" s="46"/>
      <c r="D86" s="46"/>
      <c r="E86" s="47"/>
      <c r="F86" s="61"/>
      <c r="G86" s="61"/>
      <c r="H86" s="54"/>
      <c r="I86" s="61"/>
      <c r="J86" s="61"/>
      <c r="K86" s="61"/>
      <c r="L86" s="61"/>
      <c r="M86" s="54"/>
      <c r="N86" s="61"/>
      <c r="O86" s="61"/>
      <c r="P86" s="50"/>
      <c r="Q86" s="51">
        <f t="shared" si="1"/>
        <v>0</v>
      </c>
      <c r="R86" s="61"/>
      <c r="S86" s="62"/>
      <c r="T86" s="63"/>
      <c r="U86" s="61"/>
      <c r="V86" s="54"/>
      <c r="W86" s="61"/>
      <c r="X86" s="61"/>
      <c r="Y86" s="61"/>
      <c r="Z86" s="61"/>
      <c r="AA86" s="54"/>
      <c r="AB86" s="61"/>
      <c r="AC86" s="61"/>
      <c r="AD86" s="54"/>
      <c r="AE86" s="61"/>
      <c r="AF86" s="61"/>
      <c r="AG86" s="55"/>
      <c r="AH86" s="64"/>
    </row>
    <row r="87" spans="1:34" ht="20.5" customHeight="1">
      <c r="A87" s="46" t="str">
        <f>'F.06. Zaposlenici'!A89</f>
        <v>Zaposlenik 73</v>
      </c>
      <c r="B87" s="46"/>
      <c r="C87" s="46"/>
      <c r="D87" s="46"/>
      <c r="E87" s="47"/>
      <c r="F87" s="61"/>
      <c r="G87" s="61"/>
      <c r="H87" s="54"/>
      <c r="I87" s="61"/>
      <c r="J87" s="61"/>
      <c r="K87" s="61"/>
      <c r="L87" s="61"/>
      <c r="M87" s="54"/>
      <c r="N87" s="61"/>
      <c r="O87" s="61"/>
      <c r="P87" s="50"/>
      <c r="Q87" s="51">
        <f t="shared" si="1"/>
        <v>0</v>
      </c>
      <c r="R87" s="61"/>
      <c r="S87" s="62"/>
      <c r="T87" s="63"/>
      <c r="U87" s="61"/>
      <c r="V87" s="54"/>
      <c r="W87" s="61"/>
      <c r="X87" s="61"/>
      <c r="Y87" s="61"/>
      <c r="Z87" s="61"/>
      <c r="AA87" s="54"/>
      <c r="AB87" s="61"/>
      <c r="AC87" s="61"/>
      <c r="AD87" s="54"/>
      <c r="AE87" s="61"/>
      <c r="AF87" s="61"/>
      <c r="AG87" s="55"/>
      <c r="AH87" s="64"/>
    </row>
    <row r="88" spans="1:34" ht="20.5" customHeight="1">
      <c r="A88" s="46" t="str">
        <f>'F.06. Zaposlenici'!A90</f>
        <v>Zaposlenik 74</v>
      </c>
      <c r="B88" s="46"/>
      <c r="C88" s="46"/>
      <c r="D88" s="46"/>
      <c r="E88" s="47"/>
      <c r="F88" s="61"/>
      <c r="G88" s="61"/>
      <c r="H88" s="54"/>
      <c r="I88" s="61"/>
      <c r="J88" s="61"/>
      <c r="K88" s="61"/>
      <c r="L88" s="61"/>
      <c r="M88" s="54"/>
      <c r="N88" s="61"/>
      <c r="O88" s="61"/>
      <c r="P88" s="50"/>
      <c r="Q88" s="51">
        <f t="shared" si="1"/>
        <v>0</v>
      </c>
      <c r="R88" s="61"/>
      <c r="S88" s="62"/>
      <c r="T88" s="63"/>
      <c r="U88" s="61"/>
      <c r="V88" s="54"/>
      <c r="W88" s="61"/>
      <c r="X88" s="61"/>
      <c r="Y88" s="61"/>
      <c r="Z88" s="61"/>
      <c r="AA88" s="54"/>
      <c r="AB88" s="61"/>
      <c r="AC88" s="61"/>
      <c r="AD88" s="54"/>
      <c r="AE88" s="61"/>
      <c r="AF88" s="61"/>
      <c r="AG88" s="55"/>
      <c r="AH88" s="64"/>
    </row>
    <row r="89" spans="1:34" ht="20.5" customHeight="1">
      <c r="A89" s="46" t="str">
        <f>'F.06. Zaposlenici'!A91</f>
        <v>Zaposlenik 75</v>
      </c>
      <c r="B89" s="46"/>
      <c r="C89" s="46"/>
      <c r="D89" s="46"/>
      <c r="E89" s="47"/>
      <c r="F89" s="61"/>
      <c r="G89" s="61"/>
      <c r="H89" s="54"/>
      <c r="I89" s="61"/>
      <c r="J89" s="61"/>
      <c r="K89" s="61"/>
      <c r="L89" s="61"/>
      <c r="M89" s="54"/>
      <c r="N89" s="61"/>
      <c r="O89" s="61"/>
      <c r="P89" s="50"/>
      <c r="Q89" s="51">
        <f t="shared" si="1"/>
        <v>0</v>
      </c>
      <c r="R89" s="61"/>
      <c r="S89" s="62"/>
      <c r="T89" s="63"/>
      <c r="U89" s="61"/>
      <c r="V89" s="54"/>
      <c r="W89" s="61"/>
      <c r="X89" s="61"/>
      <c r="Y89" s="61"/>
      <c r="Z89" s="61"/>
      <c r="AA89" s="54"/>
      <c r="AB89" s="61"/>
      <c r="AC89" s="61"/>
      <c r="AD89" s="54"/>
      <c r="AE89" s="61"/>
      <c r="AF89" s="61"/>
      <c r="AG89" s="55"/>
      <c r="AH89" s="64"/>
    </row>
    <row r="90" spans="1:34" ht="20.5" customHeight="1">
      <c r="A90" s="46" t="str">
        <f>'F.06. Zaposlenici'!A92</f>
        <v>Zaposlenik 76</v>
      </c>
      <c r="B90" s="46"/>
      <c r="C90" s="46"/>
      <c r="D90" s="46"/>
      <c r="E90" s="47"/>
      <c r="F90" s="61"/>
      <c r="G90" s="61"/>
      <c r="H90" s="54"/>
      <c r="I90" s="61"/>
      <c r="J90" s="61"/>
      <c r="K90" s="61"/>
      <c r="L90" s="61"/>
      <c r="M90" s="54"/>
      <c r="N90" s="61"/>
      <c r="O90" s="61"/>
      <c r="P90" s="50"/>
      <c r="Q90" s="51">
        <f t="shared" si="1"/>
        <v>0</v>
      </c>
      <c r="R90" s="61"/>
      <c r="S90" s="62"/>
      <c r="T90" s="63"/>
      <c r="U90" s="61"/>
      <c r="V90" s="54"/>
      <c r="W90" s="61"/>
      <c r="X90" s="61"/>
      <c r="Y90" s="61"/>
      <c r="Z90" s="61"/>
      <c r="AA90" s="54"/>
      <c r="AB90" s="61"/>
      <c r="AC90" s="61"/>
      <c r="AD90" s="54"/>
      <c r="AE90" s="61"/>
      <c r="AF90" s="61"/>
      <c r="AG90" s="55"/>
      <c r="AH90" s="64"/>
    </row>
    <row r="91" spans="1:34" ht="20.5" customHeight="1">
      <c r="A91" s="46" t="str">
        <f>'F.06. Zaposlenici'!A93</f>
        <v>Zaposlenik 77</v>
      </c>
      <c r="B91" s="46"/>
      <c r="C91" s="46"/>
      <c r="D91" s="46"/>
      <c r="E91" s="47"/>
      <c r="F91" s="61"/>
      <c r="G91" s="61"/>
      <c r="H91" s="54"/>
      <c r="I91" s="61"/>
      <c r="J91" s="61"/>
      <c r="K91" s="61"/>
      <c r="L91" s="61"/>
      <c r="M91" s="54"/>
      <c r="N91" s="61"/>
      <c r="O91" s="61"/>
      <c r="P91" s="50"/>
      <c r="Q91" s="51">
        <f t="shared" si="1"/>
        <v>0</v>
      </c>
      <c r="R91" s="61"/>
      <c r="S91" s="62"/>
      <c r="T91" s="63"/>
      <c r="U91" s="61"/>
      <c r="V91" s="54"/>
      <c r="W91" s="61"/>
      <c r="X91" s="61"/>
      <c r="Y91" s="61"/>
      <c r="Z91" s="61"/>
      <c r="AA91" s="54"/>
      <c r="AB91" s="61"/>
      <c r="AC91" s="61"/>
      <c r="AD91" s="54"/>
      <c r="AE91" s="61"/>
      <c r="AF91" s="61"/>
      <c r="AG91" s="55"/>
      <c r="AH91" s="64"/>
    </row>
    <row r="92" spans="1:34" ht="20.5" customHeight="1">
      <c r="A92" s="46" t="str">
        <f>'F.06. Zaposlenici'!A94</f>
        <v>Zaposlenik 78</v>
      </c>
      <c r="B92" s="46"/>
      <c r="C92" s="46"/>
      <c r="D92" s="46"/>
      <c r="E92" s="47"/>
      <c r="F92" s="61"/>
      <c r="G92" s="61"/>
      <c r="H92" s="54"/>
      <c r="I92" s="61"/>
      <c r="J92" s="61"/>
      <c r="K92" s="61"/>
      <c r="L92" s="61"/>
      <c r="M92" s="54"/>
      <c r="N92" s="61"/>
      <c r="O92" s="61"/>
      <c r="P92" s="50"/>
      <c r="Q92" s="51">
        <f t="shared" si="1"/>
        <v>0</v>
      </c>
      <c r="R92" s="61"/>
      <c r="S92" s="62"/>
      <c r="T92" s="63"/>
      <c r="U92" s="61"/>
      <c r="V92" s="54"/>
      <c r="W92" s="61"/>
      <c r="X92" s="61"/>
      <c r="Y92" s="61"/>
      <c r="Z92" s="61"/>
      <c r="AA92" s="54"/>
      <c r="AB92" s="61"/>
      <c r="AC92" s="61"/>
      <c r="AD92" s="54"/>
      <c r="AE92" s="61"/>
      <c r="AF92" s="61"/>
      <c r="AG92" s="55"/>
      <c r="AH92" s="64"/>
    </row>
    <row r="93" spans="1:34" ht="20.5" customHeight="1">
      <c r="A93" s="46" t="str">
        <f>'F.06. Zaposlenici'!A95</f>
        <v>Zaposlenik 79</v>
      </c>
      <c r="B93" s="46"/>
      <c r="C93" s="46"/>
      <c r="D93" s="46"/>
      <c r="E93" s="47"/>
      <c r="F93" s="61"/>
      <c r="G93" s="61"/>
      <c r="H93" s="54"/>
      <c r="I93" s="61"/>
      <c r="J93" s="61"/>
      <c r="K93" s="61"/>
      <c r="L93" s="61"/>
      <c r="M93" s="54"/>
      <c r="N93" s="61"/>
      <c r="O93" s="61"/>
      <c r="P93" s="50"/>
      <c r="Q93" s="51">
        <f t="shared" si="1"/>
        <v>0</v>
      </c>
      <c r="R93" s="61"/>
      <c r="S93" s="62"/>
      <c r="T93" s="63"/>
      <c r="U93" s="61"/>
      <c r="V93" s="54"/>
      <c r="W93" s="61"/>
      <c r="X93" s="61"/>
      <c r="Y93" s="61"/>
      <c r="Z93" s="61"/>
      <c r="AA93" s="54"/>
      <c r="AB93" s="61"/>
      <c r="AC93" s="61"/>
      <c r="AD93" s="54"/>
      <c r="AE93" s="61"/>
      <c r="AF93" s="61"/>
      <c r="AG93" s="55"/>
      <c r="AH93" s="64"/>
    </row>
    <row r="94" spans="1:34" ht="20.5" customHeight="1">
      <c r="A94" s="46" t="str">
        <f>'F.06. Zaposlenici'!A96</f>
        <v>Zaposlenik 80</v>
      </c>
      <c r="B94" s="46"/>
      <c r="C94" s="46"/>
      <c r="D94" s="46"/>
      <c r="E94" s="47"/>
      <c r="F94" s="61"/>
      <c r="G94" s="61"/>
      <c r="H94" s="54"/>
      <c r="I94" s="61"/>
      <c r="J94" s="61"/>
      <c r="K94" s="61"/>
      <c r="L94" s="61"/>
      <c r="M94" s="54"/>
      <c r="N94" s="61"/>
      <c r="O94" s="61"/>
      <c r="P94" s="50"/>
      <c r="Q94" s="51">
        <f t="shared" si="1"/>
        <v>0</v>
      </c>
      <c r="R94" s="61"/>
      <c r="S94" s="62"/>
      <c r="T94" s="63"/>
      <c r="U94" s="61"/>
      <c r="V94" s="54"/>
      <c r="W94" s="61"/>
      <c r="X94" s="61"/>
      <c r="Y94" s="61"/>
      <c r="Z94" s="61"/>
      <c r="AA94" s="54"/>
      <c r="AB94" s="61"/>
      <c r="AC94" s="61"/>
      <c r="AD94" s="54"/>
      <c r="AE94" s="61"/>
      <c r="AF94" s="61"/>
      <c r="AG94" s="55"/>
      <c r="AH94" s="64"/>
    </row>
    <row r="95" spans="1:34" ht="20.5" customHeight="1">
      <c r="A95" s="46" t="str">
        <f>'F.06. Zaposlenici'!A97</f>
        <v>Zaposlenik 81</v>
      </c>
      <c r="B95" s="46"/>
      <c r="C95" s="46"/>
      <c r="D95" s="46"/>
      <c r="E95" s="47"/>
      <c r="F95" s="61"/>
      <c r="G95" s="61"/>
      <c r="H95" s="54"/>
      <c r="I95" s="61"/>
      <c r="J95" s="61"/>
      <c r="K95" s="61"/>
      <c r="L95" s="61"/>
      <c r="M95" s="54"/>
      <c r="N95" s="61"/>
      <c r="O95" s="61"/>
      <c r="P95" s="50"/>
      <c r="Q95" s="51">
        <f t="shared" si="1"/>
        <v>0</v>
      </c>
      <c r="R95" s="61"/>
      <c r="S95" s="62"/>
      <c r="T95" s="63"/>
      <c r="U95" s="61"/>
      <c r="V95" s="54"/>
      <c r="W95" s="61"/>
      <c r="X95" s="61"/>
      <c r="Y95" s="61"/>
      <c r="Z95" s="61"/>
      <c r="AA95" s="54"/>
      <c r="AB95" s="61"/>
      <c r="AC95" s="61"/>
      <c r="AD95" s="54"/>
      <c r="AE95" s="61"/>
      <c r="AF95" s="61"/>
      <c r="AG95" s="55"/>
      <c r="AH95" s="64"/>
    </row>
    <row r="96" spans="1:34" ht="20.5" customHeight="1">
      <c r="A96" s="46" t="str">
        <f>'F.06. Zaposlenici'!A98</f>
        <v>Zaposlenik 82</v>
      </c>
      <c r="B96" s="46"/>
      <c r="C96" s="46"/>
      <c r="D96" s="46"/>
      <c r="E96" s="47"/>
      <c r="F96" s="61"/>
      <c r="G96" s="61"/>
      <c r="H96" s="54"/>
      <c r="I96" s="61"/>
      <c r="J96" s="61"/>
      <c r="K96" s="61"/>
      <c r="L96" s="61"/>
      <c r="M96" s="54"/>
      <c r="N96" s="61"/>
      <c r="O96" s="61"/>
      <c r="P96" s="50"/>
      <c r="Q96" s="51">
        <f t="shared" si="1"/>
        <v>0</v>
      </c>
      <c r="R96" s="61"/>
      <c r="S96" s="62"/>
      <c r="T96" s="63"/>
      <c r="U96" s="61"/>
      <c r="V96" s="54"/>
      <c r="W96" s="61"/>
      <c r="X96" s="61"/>
      <c r="Y96" s="61"/>
      <c r="Z96" s="61"/>
      <c r="AA96" s="54"/>
      <c r="AB96" s="61"/>
      <c r="AC96" s="61"/>
      <c r="AD96" s="54"/>
      <c r="AE96" s="61"/>
      <c r="AF96" s="61"/>
      <c r="AG96" s="55"/>
      <c r="AH96" s="64"/>
    </row>
    <row r="97" spans="1:34" ht="20.5" customHeight="1">
      <c r="A97" s="46" t="str">
        <f>'F.06. Zaposlenici'!A99</f>
        <v>Zaposlenik 83</v>
      </c>
      <c r="B97" s="46"/>
      <c r="C97" s="46"/>
      <c r="D97" s="46"/>
      <c r="E97" s="47"/>
      <c r="F97" s="61"/>
      <c r="G97" s="61"/>
      <c r="H97" s="54"/>
      <c r="I97" s="61"/>
      <c r="J97" s="61"/>
      <c r="K97" s="61"/>
      <c r="L97" s="61"/>
      <c r="M97" s="54"/>
      <c r="N97" s="61"/>
      <c r="O97" s="61"/>
      <c r="P97" s="50"/>
      <c r="Q97" s="51">
        <f t="shared" si="1"/>
        <v>0</v>
      </c>
      <c r="R97" s="61"/>
      <c r="S97" s="62"/>
      <c r="T97" s="63"/>
      <c r="U97" s="61"/>
      <c r="V97" s="54"/>
      <c r="W97" s="61"/>
      <c r="X97" s="61"/>
      <c r="Y97" s="61"/>
      <c r="Z97" s="61"/>
      <c r="AA97" s="54"/>
      <c r="AB97" s="61"/>
      <c r="AC97" s="61"/>
      <c r="AD97" s="54"/>
      <c r="AE97" s="61"/>
      <c r="AF97" s="61"/>
      <c r="AG97" s="55"/>
      <c r="AH97" s="64"/>
    </row>
    <row r="98" spans="1:34" ht="20.5" customHeight="1">
      <c r="A98" s="46" t="str">
        <f>'F.06. Zaposlenici'!A100</f>
        <v>Zaposlenik 84</v>
      </c>
      <c r="B98" s="46"/>
      <c r="C98" s="46"/>
      <c r="D98" s="46"/>
      <c r="E98" s="47"/>
      <c r="F98" s="61"/>
      <c r="G98" s="61"/>
      <c r="H98" s="54"/>
      <c r="I98" s="61"/>
      <c r="J98" s="61"/>
      <c r="K98" s="61"/>
      <c r="L98" s="61"/>
      <c r="M98" s="54"/>
      <c r="N98" s="61"/>
      <c r="O98" s="61"/>
      <c r="P98" s="50"/>
      <c r="Q98" s="51">
        <f t="shared" si="1"/>
        <v>0</v>
      </c>
      <c r="R98" s="61"/>
      <c r="S98" s="62"/>
      <c r="T98" s="63"/>
      <c r="U98" s="61"/>
      <c r="V98" s="54"/>
      <c r="W98" s="61"/>
      <c r="X98" s="61"/>
      <c r="Y98" s="61"/>
      <c r="Z98" s="61"/>
      <c r="AA98" s="54"/>
      <c r="AB98" s="61"/>
      <c r="AC98" s="61"/>
      <c r="AD98" s="54"/>
      <c r="AE98" s="61"/>
      <c r="AF98" s="61"/>
      <c r="AG98" s="55"/>
      <c r="AH98" s="64"/>
    </row>
    <row r="99" spans="1:34" ht="20.5" customHeight="1">
      <c r="A99" s="46" t="str">
        <f>'F.06. Zaposlenici'!A101</f>
        <v>Zaposlenik 85</v>
      </c>
      <c r="B99" s="46"/>
      <c r="C99" s="46"/>
      <c r="D99" s="46"/>
      <c r="E99" s="47"/>
      <c r="F99" s="61"/>
      <c r="G99" s="61"/>
      <c r="H99" s="54"/>
      <c r="I99" s="61"/>
      <c r="J99" s="61"/>
      <c r="K99" s="61"/>
      <c r="L99" s="61"/>
      <c r="M99" s="54"/>
      <c r="N99" s="61"/>
      <c r="O99" s="61"/>
      <c r="P99" s="50"/>
      <c r="Q99" s="51">
        <f t="shared" si="1"/>
        <v>0</v>
      </c>
      <c r="R99" s="61"/>
      <c r="S99" s="62"/>
      <c r="T99" s="63"/>
      <c r="U99" s="61"/>
      <c r="V99" s="54"/>
      <c r="W99" s="61"/>
      <c r="X99" s="61"/>
      <c r="Y99" s="61"/>
      <c r="Z99" s="61"/>
      <c r="AA99" s="54"/>
      <c r="AB99" s="61"/>
      <c r="AC99" s="61"/>
      <c r="AD99" s="54"/>
      <c r="AE99" s="61"/>
      <c r="AF99" s="61"/>
      <c r="AG99" s="55"/>
      <c r="AH99" s="64"/>
    </row>
    <row r="100" spans="1:34" ht="20.5" customHeight="1">
      <c r="A100" s="46" t="str">
        <f>'F.06. Zaposlenici'!A102</f>
        <v>Zaposlenik 86</v>
      </c>
      <c r="B100" s="46"/>
      <c r="C100" s="46"/>
      <c r="D100" s="46"/>
      <c r="E100" s="47"/>
      <c r="F100" s="61"/>
      <c r="G100" s="61"/>
      <c r="H100" s="54"/>
      <c r="I100" s="61"/>
      <c r="J100" s="61"/>
      <c r="K100" s="61"/>
      <c r="L100" s="61"/>
      <c r="M100" s="54"/>
      <c r="N100" s="61"/>
      <c r="O100" s="61"/>
      <c r="P100" s="50"/>
      <c r="Q100" s="51">
        <f t="shared" si="1"/>
        <v>0</v>
      </c>
      <c r="R100" s="61"/>
      <c r="S100" s="62"/>
      <c r="T100" s="63"/>
      <c r="U100" s="61"/>
      <c r="V100" s="54"/>
      <c r="W100" s="61"/>
      <c r="X100" s="61"/>
      <c r="Y100" s="61"/>
      <c r="Z100" s="61"/>
      <c r="AA100" s="54"/>
      <c r="AB100" s="61"/>
      <c r="AC100" s="61"/>
      <c r="AD100" s="54"/>
      <c r="AE100" s="61"/>
      <c r="AF100" s="61"/>
      <c r="AG100" s="55"/>
      <c r="AH100" s="64"/>
    </row>
    <row r="101" spans="1:34" ht="20.5" customHeight="1">
      <c r="A101" s="46" t="str">
        <f>'F.06. Zaposlenici'!A103</f>
        <v>Zaposlenik 87</v>
      </c>
      <c r="B101" s="46"/>
      <c r="C101" s="46"/>
      <c r="D101" s="46"/>
      <c r="E101" s="47"/>
      <c r="F101" s="61"/>
      <c r="G101" s="61"/>
      <c r="H101" s="54"/>
      <c r="I101" s="61"/>
      <c r="J101" s="61"/>
      <c r="K101" s="61"/>
      <c r="L101" s="61"/>
      <c r="M101" s="54"/>
      <c r="N101" s="61"/>
      <c r="O101" s="61"/>
      <c r="P101" s="50"/>
      <c r="Q101" s="51">
        <f t="shared" si="1"/>
        <v>0</v>
      </c>
      <c r="R101" s="61"/>
      <c r="S101" s="62"/>
      <c r="T101" s="63"/>
      <c r="U101" s="61"/>
      <c r="V101" s="54"/>
      <c r="W101" s="61"/>
      <c r="X101" s="61"/>
      <c r="Y101" s="61"/>
      <c r="Z101" s="61"/>
      <c r="AA101" s="54"/>
      <c r="AB101" s="61"/>
      <c r="AC101" s="61"/>
      <c r="AD101" s="54"/>
      <c r="AE101" s="61"/>
      <c r="AF101" s="61"/>
      <c r="AG101" s="55"/>
      <c r="AH101" s="64"/>
    </row>
    <row r="102" spans="1:34" ht="20.5" customHeight="1">
      <c r="A102" s="46" t="str">
        <f>'F.06. Zaposlenici'!A104</f>
        <v>Zaposlenik 88</v>
      </c>
      <c r="B102" s="46"/>
      <c r="C102" s="46"/>
      <c r="D102" s="46"/>
      <c r="E102" s="47"/>
      <c r="F102" s="61"/>
      <c r="G102" s="61"/>
      <c r="H102" s="54"/>
      <c r="I102" s="61"/>
      <c r="J102" s="61"/>
      <c r="K102" s="61"/>
      <c r="L102" s="61"/>
      <c r="M102" s="54"/>
      <c r="N102" s="61"/>
      <c r="O102" s="61"/>
      <c r="P102" s="50"/>
      <c r="Q102" s="51">
        <f t="shared" si="1"/>
        <v>0</v>
      </c>
      <c r="R102" s="61"/>
      <c r="S102" s="62"/>
      <c r="T102" s="63"/>
      <c r="U102" s="61"/>
      <c r="V102" s="54"/>
      <c r="W102" s="61"/>
      <c r="X102" s="61"/>
      <c r="Y102" s="61"/>
      <c r="Z102" s="61"/>
      <c r="AA102" s="54"/>
      <c r="AB102" s="61"/>
      <c r="AC102" s="61"/>
      <c r="AD102" s="54"/>
      <c r="AE102" s="61"/>
      <c r="AF102" s="61"/>
      <c r="AG102" s="55"/>
      <c r="AH102" s="64"/>
    </row>
    <row r="103" spans="1:34" ht="20.5" customHeight="1">
      <c r="A103" s="46" t="str">
        <f>'F.06. Zaposlenici'!A105</f>
        <v>Zaposlenik 89</v>
      </c>
      <c r="B103" s="46"/>
      <c r="C103" s="46"/>
      <c r="D103" s="46"/>
      <c r="E103" s="47"/>
      <c r="F103" s="61"/>
      <c r="G103" s="61"/>
      <c r="H103" s="54"/>
      <c r="I103" s="61"/>
      <c r="J103" s="61"/>
      <c r="K103" s="61"/>
      <c r="L103" s="61"/>
      <c r="M103" s="54"/>
      <c r="N103" s="61"/>
      <c r="O103" s="61"/>
      <c r="P103" s="50"/>
      <c r="Q103" s="51">
        <f t="shared" si="1"/>
        <v>0</v>
      </c>
      <c r="R103" s="61"/>
      <c r="S103" s="62"/>
      <c r="T103" s="63"/>
      <c r="U103" s="61"/>
      <c r="V103" s="54"/>
      <c r="W103" s="61"/>
      <c r="X103" s="61"/>
      <c r="Y103" s="61"/>
      <c r="Z103" s="61"/>
      <c r="AA103" s="54"/>
      <c r="AB103" s="61"/>
      <c r="AC103" s="61"/>
      <c r="AD103" s="54"/>
      <c r="AE103" s="61"/>
      <c r="AF103" s="61"/>
      <c r="AG103" s="55"/>
      <c r="AH103" s="64"/>
    </row>
    <row r="104" spans="1:34" ht="20.5" customHeight="1">
      <c r="A104" s="46" t="str">
        <f>'F.06. Zaposlenici'!A106</f>
        <v>Zaposlenik 90</v>
      </c>
      <c r="B104" s="46"/>
      <c r="C104" s="46"/>
      <c r="D104" s="46"/>
      <c r="E104" s="47"/>
      <c r="F104" s="61"/>
      <c r="G104" s="61"/>
      <c r="H104" s="54"/>
      <c r="I104" s="61"/>
      <c r="J104" s="61"/>
      <c r="K104" s="61"/>
      <c r="L104" s="61"/>
      <c r="M104" s="54"/>
      <c r="N104" s="61"/>
      <c r="O104" s="61"/>
      <c r="P104" s="50"/>
      <c r="Q104" s="51">
        <f t="shared" si="1"/>
        <v>0</v>
      </c>
      <c r="R104" s="61"/>
      <c r="S104" s="62"/>
      <c r="T104" s="63"/>
      <c r="U104" s="61"/>
      <c r="V104" s="54"/>
      <c r="W104" s="61"/>
      <c r="X104" s="61"/>
      <c r="Y104" s="61"/>
      <c r="Z104" s="61"/>
      <c r="AA104" s="54"/>
      <c r="AB104" s="61"/>
      <c r="AC104" s="61"/>
      <c r="AD104" s="54"/>
      <c r="AE104" s="61"/>
      <c r="AF104" s="61"/>
      <c r="AG104" s="55"/>
      <c r="AH104" s="64"/>
    </row>
    <row r="105" spans="1:34" ht="20.5" customHeight="1">
      <c r="A105" s="46" t="str">
        <f>'F.06. Zaposlenici'!A107</f>
        <v>Zaposlenik 91</v>
      </c>
      <c r="B105" s="46"/>
      <c r="C105" s="46"/>
      <c r="D105" s="46"/>
      <c r="E105" s="47"/>
      <c r="F105" s="61"/>
      <c r="G105" s="61"/>
      <c r="H105" s="54"/>
      <c r="I105" s="61"/>
      <c r="J105" s="61"/>
      <c r="K105" s="61"/>
      <c r="L105" s="61"/>
      <c r="M105" s="54"/>
      <c r="N105" s="61"/>
      <c r="O105" s="61"/>
      <c r="P105" s="50"/>
      <c r="Q105" s="51">
        <f t="shared" si="1"/>
        <v>0</v>
      </c>
      <c r="R105" s="61"/>
      <c r="S105" s="62"/>
      <c r="T105" s="63"/>
      <c r="U105" s="61"/>
      <c r="V105" s="54"/>
      <c r="W105" s="61"/>
      <c r="X105" s="61"/>
      <c r="Y105" s="61"/>
      <c r="Z105" s="61"/>
      <c r="AA105" s="54"/>
      <c r="AB105" s="61"/>
      <c r="AC105" s="61"/>
      <c r="AD105" s="54"/>
      <c r="AE105" s="61"/>
      <c r="AF105" s="61"/>
      <c r="AG105" s="55"/>
      <c r="AH105" s="64"/>
    </row>
    <row r="106" spans="1:34" ht="20.5" customHeight="1">
      <c r="A106" s="46" t="str">
        <f>'F.06. Zaposlenici'!A108</f>
        <v>Zaposlenik 92</v>
      </c>
      <c r="B106" s="46"/>
      <c r="C106" s="46"/>
      <c r="D106" s="46"/>
      <c r="E106" s="47"/>
      <c r="F106" s="61"/>
      <c r="G106" s="61"/>
      <c r="H106" s="54"/>
      <c r="I106" s="61"/>
      <c r="J106" s="61"/>
      <c r="K106" s="61"/>
      <c r="L106" s="61"/>
      <c r="M106" s="54"/>
      <c r="N106" s="61"/>
      <c r="O106" s="61"/>
      <c r="P106" s="50"/>
      <c r="Q106" s="51">
        <f t="shared" si="1"/>
        <v>0</v>
      </c>
      <c r="R106" s="61"/>
      <c r="S106" s="62"/>
      <c r="T106" s="63"/>
      <c r="U106" s="61"/>
      <c r="V106" s="54"/>
      <c r="W106" s="61"/>
      <c r="X106" s="61"/>
      <c r="Y106" s="61"/>
      <c r="Z106" s="61"/>
      <c r="AA106" s="54"/>
      <c r="AB106" s="61"/>
      <c r="AC106" s="61"/>
      <c r="AD106" s="54"/>
      <c r="AE106" s="61"/>
      <c r="AF106" s="61"/>
      <c r="AG106" s="55"/>
      <c r="AH106" s="64"/>
    </row>
    <row r="107" spans="1:34" ht="20.5" customHeight="1">
      <c r="A107" s="46" t="str">
        <f>'F.06. Zaposlenici'!A109</f>
        <v>Zaposlenik 93</v>
      </c>
      <c r="B107" s="46"/>
      <c r="C107" s="46"/>
      <c r="D107" s="46"/>
      <c r="E107" s="47"/>
      <c r="F107" s="61"/>
      <c r="G107" s="61"/>
      <c r="H107" s="54"/>
      <c r="I107" s="61"/>
      <c r="J107" s="61"/>
      <c r="K107" s="61"/>
      <c r="L107" s="61"/>
      <c r="M107" s="54"/>
      <c r="N107" s="61"/>
      <c r="O107" s="61"/>
      <c r="P107" s="50"/>
      <c r="Q107" s="51">
        <f t="shared" si="1"/>
        <v>0</v>
      </c>
      <c r="R107" s="61"/>
      <c r="S107" s="62"/>
      <c r="T107" s="63"/>
      <c r="U107" s="61"/>
      <c r="V107" s="54"/>
      <c r="W107" s="61"/>
      <c r="X107" s="61"/>
      <c r="Y107" s="61"/>
      <c r="Z107" s="61"/>
      <c r="AA107" s="54"/>
      <c r="AB107" s="61"/>
      <c r="AC107" s="61"/>
      <c r="AD107" s="54"/>
      <c r="AE107" s="61"/>
      <c r="AF107" s="61"/>
      <c r="AG107" s="55"/>
      <c r="AH107" s="64"/>
    </row>
    <row r="108" spans="1:34" ht="20.5" customHeight="1">
      <c r="A108" s="46" t="str">
        <f>'F.06. Zaposlenici'!A110</f>
        <v>Zaposlenik 94</v>
      </c>
      <c r="B108" s="46"/>
      <c r="C108" s="46"/>
      <c r="D108" s="46"/>
      <c r="E108" s="47"/>
      <c r="F108" s="61"/>
      <c r="G108" s="61"/>
      <c r="H108" s="54"/>
      <c r="I108" s="61"/>
      <c r="J108" s="61"/>
      <c r="K108" s="61"/>
      <c r="L108" s="61"/>
      <c r="M108" s="54"/>
      <c r="N108" s="61"/>
      <c r="O108" s="61"/>
      <c r="P108" s="50"/>
      <c r="Q108" s="51">
        <f t="shared" si="1"/>
        <v>0</v>
      </c>
      <c r="R108" s="61"/>
      <c r="S108" s="62"/>
      <c r="T108" s="63"/>
      <c r="U108" s="61"/>
      <c r="V108" s="54"/>
      <c r="W108" s="61"/>
      <c r="X108" s="61"/>
      <c r="Y108" s="61"/>
      <c r="Z108" s="61"/>
      <c r="AA108" s="54"/>
      <c r="AB108" s="61"/>
      <c r="AC108" s="61"/>
      <c r="AD108" s="54"/>
      <c r="AE108" s="61"/>
      <c r="AF108" s="61"/>
      <c r="AG108" s="55"/>
      <c r="AH108" s="64"/>
    </row>
    <row r="109" spans="1:34" ht="20.5" customHeight="1">
      <c r="A109" s="46" t="str">
        <f>'F.06. Zaposlenici'!A111</f>
        <v>Zaposlenik 95</v>
      </c>
      <c r="B109" s="46"/>
      <c r="C109" s="46"/>
      <c r="D109" s="46"/>
      <c r="E109" s="47"/>
      <c r="F109" s="61"/>
      <c r="G109" s="61"/>
      <c r="H109" s="54"/>
      <c r="I109" s="61"/>
      <c r="J109" s="61"/>
      <c r="K109" s="61"/>
      <c r="L109" s="61"/>
      <c r="M109" s="54"/>
      <c r="N109" s="61"/>
      <c r="O109" s="61"/>
      <c r="P109" s="50"/>
      <c r="Q109" s="51">
        <f t="shared" si="1"/>
        <v>0</v>
      </c>
      <c r="R109" s="61"/>
      <c r="S109" s="62"/>
      <c r="T109" s="63"/>
      <c r="U109" s="61"/>
      <c r="V109" s="54"/>
      <c r="W109" s="61"/>
      <c r="X109" s="61"/>
      <c r="Y109" s="61"/>
      <c r="Z109" s="61"/>
      <c r="AA109" s="54"/>
      <c r="AB109" s="61"/>
      <c r="AC109" s="61"/>
      <c r="AD109" s="54"/>
      <c r="AE109" s="61"/>
      <c r="AF109" s="61"/>
      <c r="AG109" s="55"/>
      <c r="AH109" s="64"/>
    </row>
    <row r="110" spans="1:34" ht="20.5" customHeight="1">
      <c r="A110" s="46" t="str">
        <f>'F.06. Zaposlenici'!A112</f>
        <v>Zaposlenik 96</v>
      </c>
      <c r="B110" s="46"/>
      <c r="C110" s="46"/>
      <c r="D110" s="46"/>
      <c r="E110" s="47"/>
      <c r="F110" s="61"/>
      <c r="G110" s="61"/>
      <c r="H110" s="54"/>
      <c r="I110" s="61"/>
      <c r="J110" s="61"/>
      <c r="K110" s="61"/>
      <c r="L110" s="61"/>
      <c r="M110" s="54"/>
      <c r="N110" s="61"/>
      <c r="O110" s="61"/>
      <c r="P110" s="50"/>
      <c r="Q110" s="51">
        <f t="shared" si="1"/>
        <v>0</v>
      </c>
      <c r="R110" s="61"/>
      <c r="S110" s="62"/>
      <c r="T110" s="63"/>
      <c r="U110" s="61"/>
      <c r="V110" s="54"/>
      <c r="W110" s="61"/>
      <c r="X110" s="61"/>
      <c r="Y110" s="61"/>
      <c r="Z110" s="61"/>
      <c r="AA110" s="54"/>
      <c r="AB110" s="61"/>
      <c r="AC110" s="61"/>
      <c r="AD110" s="54"/>
      <c r="AE110" s="61"/>
      <c r="AF110" s="61"/>
      <c r="AG110" s="55"/>
      <c r="AH110" s="64"/>
    </row>
    <row r="111" spans="1:34" ht="20.5" customHeight="1">
      <c r="A111" s="46" t="str">
        <f>'F.06. Zaposlenici'!A113</f>
        <v>Zaposlenik 97</v>
      </c>
      <c r="B111" s="46"/>
      <c r="C111" s="46"/>
      <c r="D111" s="46"/>
      <c r="E111" s="47"/>
      <c r="F111" s="61"/>
      <c r="G111" s="61"/>
      <c r="H111" s="54"/>
      <c r="I111" s="61"/>
      <c r="J111" s="61"/>
      <c r="K111" s="61"/>
      <c r="L111" s="61"/>
      <c r="M111" s="54"/>
      <c r="N111" s="61"/>
      <c r="O111" s="61"/>
      <c r="P111" s="50"/>
      <c r="Q111" s="51">
        <f t="shared" si="1"/>
        <v>0</v>
      </c>
      <c r="R111" s="61"/>
      <c r="S111" s="62"/>
      <c r="T111" s="63"/>
      <c r="U111" s="61"/>
      <c r="V111" s="54"/>
      <c r="W111" s="61"/>
      <c r="X111" s="61"/>
      <c r="Y111" s="61"/>
      <c r="Z111" s="61"/>
      <c r="AA111" s="54"/>
      <c r="AB111" s="61"/>
      <c r="AC111" s="61"/>
      <c r="AD111" s="54"/>
      <c r="AE111" s="61"/>
      <c r="AF111" s="61"/>
      <c r="AG111" s="55"/>
      <c r="AH111" s="64"/>
    </row>
    <row r="112" spans="1:34" ht="20.5" customHeight="1">
      <c r="A112" s="46" t="str">
        <f>'F.06. Zaposlenici'!A114</f>
        <v>Zaposlenik 98</v>
      </c>
      <c r="B112" s="46"/>
      <c r="C112" s="46"/>
      <c r="D112" s="46"/>
      <c r="E112" s="47"/>
      <c r="F112" s="61"/>
      <c r="G112" s="61"/>
      <c r="H112" s="54"/>
      <c r="I112" s="61"/>
      <c r="J112" s="61"/>
      <c r="K112" s="61"/>
      <c r="L112" s="61"/>
      <c r="M112" s="54"/>
      <c r="N112" s="61"/>
      <c r="O112" s="61"/>
      <c r="P112" s="50"/>
      <c r="Q112" s="51">
        <f t="shared" si="1"/>
        <v>0</v>
      </c>
      <c r="R112" s="61"/>
      <c r="S112" s="62"/>
      <c r="T112" s="63"/>
      <c r="U112" s="61"/>
      <c r="V112" s="54"/>
      <c r="W112" s="61"/>
      <c r="X112" s="61"/>
      <c r="Y112" s="61"/>
      <c r="Z112" s="61"/>
      <c r="AA112" s="54"/>
      <c r="AB112" s="61"/>
      <c r="AC112" s="61"/>
      <c r="AD112" s="54"/>
      <c r="AE112" s="61"/>
      <c r="AF112" s="61"/>
      <c r="AG112" s="55"/>
      <c r="AH112" s="64"/>
    </row>
    <row r="113" spans="1:34" ht="20.5" customHeight="1">
      <c r="A113" s="46" t="str">
        <f>'F.06. Zaposlenici'!A115</f>
        <v>Zaposlenik 99</v>
      </c>
      <c r="B113" s="46"/>
      <c r="C113" s="46"/>
      <c r="D113" s="46"/>
      <c r="E113" s="47"/>
      <c r="F113" s="61"/>
      <c r="G113" s="61"/>
      <c r="H113" s="54"/>
      <c r="I113" s="61"/>
      <c r="J113" s="61"/>
      <c r="K113" s="61"/>
      <c r="L113" s="61"/>
      <c r="M113" s="54"/>
      <c r="N113" s="61"/>
      <c r="O113" s="61"/>
      <c r="P113" s="50"/>
      <c r="Q113" s="51">
        <f t="shared" si="1"/>
        <v>0</v>
      </c>
      <c r="R113" s="61"/>
      <c r="S113" s="62"/>
      <c r="T113" s="63"/>
      <c r="U113" s="61"/>
      <c r="V113" s="54"/>
      <c r="W113" s="61"/>
      <c r="X113" s="61"/>
      <c r="Y113" s="61"/>
      <c r="Z113" s="61"/>
      <c r="AA113" s="54"/>
      <c r="AB113" s="61"/>
      <c r="AC113" s="61"/>
      <c r="AD113" s="54"/>
      <c r="AE113" s="61"/>
      <c r="AF113" s="61"/>
      <c r="AG113" s="55"/>
      <c r="AH113" s="64"/>
    </row>
    <row r="114" spans="1:34" ht="20.5" customHeight="1" thickBot="1">
      <c r="A114" s="46" t="str">
        <f>'F.06. Zaposlenici'!A116</f>
        <v>Zaposlenik 100</v>
      </c>
      <c r="B114" s="46"/>
      <c r="C114" s="46"/>
      <c r="D114" s="46"/>
      <c r="E114" s="47"/>
      <c r="F114" s="61"/>
      <c r="G114" s="61"/>
      <c r="H114" s="54"/>
      <c r="I114" s="61"/>
      <c r="J114" s="61"/>
      <c r="K114" s="61"/>
      <c r="L114" s="61"/>
      <c r="M114" s="54"/>
      <c r="N114" s="61"/>
      <c r="O114" s="61"/>
      <c r="P114" s="50"/>
      <c r="Q114" s="51">
        <f t="shared" si="1"/>
        <v>0</v>
      </c>
      <c r="R114" s="61"/>
      <c r="S114" s="62"/>
      <c r="T114" s="63"/>
      <c r="U114" s="61"/>
      <c r="V114" s="54"/>
      <c r="W114" s="61"/>
      <c r="X114" s="61"/>
      <c r="Y114" s="61"/>
      <c r="Z114" s="61"/>
      <c r="AA114" s="54"/>
      <c r="AB114" s="61"/>
      <c r="AC114" s="61"/>
      <c r="AD114" s="54"/>
      <c r="AE114" s="61"/>
      <c r="AF114" s="61"/>
      <c r="AG114" s="55"/>
      <c r="AH114" s="64"/>
    </row>
    <row r="115" spans="1:34" ht="15.5" thickTop="1" thickBot="1">
      <c r="A115" s="73" t="s">
        <v>69</v>
      </c>
      <c r="B115" s="74"/>
      <c r="C115" s="74"/>
      <c r="D115" s="74"/>
      <c r="E115" s="75">
        <f>SUM(E15:E114)</f>
        <v>0</v>
      </c>
      <c r="F115" s="76"/>
      <c r="G115" s="77"/>
      <c r="H115" s="75">
        <f>SUM(H15:H114)</f>
        <v>0</v>
      </c>
      <c r="I115" s="77"/>
      <c r="J115" s="77"/>
      <c r="K115" s="77"/>
      <c r="L115" s="77"/>
      <c r="M115" s="75">
        <f>SUM(M15:M114)</f>
        <v>0</v>
      </c>
      <c r="N115" s="78"/>
      <c r="O115" s="78"/>
      <c r="P115" s="77"/>
      <c r="Q115" s="75">
        <f>SUM(Q15:Q114)</f>
        <v>0</v>
      </c>
      <c r="R115" s="75">
        <f>SUM(R15:R114)</f>
        <v>0</v>
      </c>
      <c r="S115" s="80"/>
      <c r="T115" s="76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81"/>
    </row>
    <row r="116" spans="1:34" ht="15" thickTop="1"/>
    <row r="117" spans="1:34" ht="18.649999999999999" customHeight="1">
      <c r="B117" s="232"/>
      <c r="C117" s="190"/>
      <c r="D117" s="19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84" t="str">
        <f>IF(E115=Q115,"TOČNO","NETOČNO")</f>
        <v>TOČNO</v>
      </c>
      <c r="P117" s="6"/>
      <c r="Q117" s="7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4" ht="60" customHeight="1">
      <c r="A118" s="82"/>
      <c r="B118" s="246" t="s">
        <v>112</v>
      </c>
      <c r="C118" s="246"/>
      <c r="D118" s="246"/>
      <c r="E118" s="246"/>
    </row>
    <row r="120" spans="1:34" ht="51" customHeight="1">
      <c r="A120" s="82"/>
      <c r="B120" s="82"/>
      <c r="C120" s="82"/>
      <c r="D120" s="82"/>
      <c r="E120" s="82"/>
    </row>
  </sheetData>
  <sheetProtection algorithmName="SHA-1" hashValue="J9gvrrRwgfaNKG4VPzvs3lIVq+0=" saltValue="bXgbwhNsX6eyqP3LYKIYoA==" spinCount="100000" sheet="1" formatCells="0" formatColumns="0" formatRows="0" insertColumns="0" insertRows="0" insertHyperlinks="0" deleteColumns="0" deleteRows="0" sort="0" autoFilter="0" pivotTables="0"/>
  <mergeCells count="23">
    <mergeCell ref="B118:E118"/>
    <mergeCell ref="S12:S13"/>
    <mergeCell ref="T12:V12"/>
    <mergeCell ref="W12:AA12"/>
    <mergeCell ref="AB12:AD12"/>
    <mergeCell ref="AE12:AG12"/>
    <mergeCell ref="B117:D117"/>
    <mergeCell ref="F11:Q11"/>
    <mergeCell ref="R11:S11"/>
    <mergeCell ref="A12:A13"/>
    <mergeCell ref="B12:B13"/>
    <mergeCell ref="C12:C13"/>
    <mergeCell ref="D12:D13"/>
    <mergeCell ref="F12:H12"/>
    <mergeCell ref="I12:M12"/>
    <mergeCell ref="N12:P12"/>
    <mergeCell ref="R12:R13"/>
    <mergeCell ref="F10:S10"/>
    <mergeCell ref="F2:H2"/>
    <mergeCell ref="F3:H3"/>
    <mergeCell ref="F4:H4"/>
    <mergeCell ref="F5:H5"/>
    <mergeCell ref="F6:H6"/>
  </mergeCells>
  <conditionalFormatting sqref="N3:N6">
    <cfRule type="cellIs" dxfId="11" priority="3" operator="equal">
      <formula>"TOČNO"</formula>
    </cfRule>
    <cfRule type="cellIs" dxfId="10" priority="4" operator="equal">
      <formula>"NETOČNO"</formula>
    </cfRule>
  </conditionalFormatting>
  <conditionalFormatting sqref="O117">
    <cfRule type="cellIs" dxfId="9" priority="1" operator="equal">
      <formula>"TOČNO"</formula>
    </cfRule>
    <cfRule type="cellIs" dxfId="8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A4E4-7343-4E2E-9DD7-450162FB4D0B}">
  <sheetPr>
    <tabColor theme="4"/>
  </sheetPr>
  <dimension ref="A3:L15"/>
  <sheetViews>
    <sheetView workbookViewId="0">
      <selection activeCell="A9" sqref="A9:L9"/>
    </sheetView>
  </sheetViews>
  <sheetFormatPr defaultColWidth="8.81640625" defaultRowHeight="14.5"/>
  <cols>
    <col min="1" max="3" width="8.81640625" style="1"/>
    <col min="4" max="4" width="10.26953125" style="1" customWidth="1"/>
    <col min="5" max="16384" width="8.81640625" style="1"/>
  </cols>
  <sheetData>
    <row r="3" spans="1:12" ht="31.9" customHeight="1">
      <c r="A3" s="251" t="s">
        <v>70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5" spans="1:12" ht="15.5">
      <c r="A5" s="252" t="s">
        <v>1</v>
      </c>
      <c r="B5" s="252"/>
      <c r="C5" s="252"/>
      <c r="D5" s="252"/>
    </row>
    <row r="6" spans="1:12" ht="42.65" customHeight="1">
      <c r="A6" s="253"/>
      <c r="B6" s="253"/>
      <c r="C6" s="253"/>
      <c r="D6" s="253"/>
    </row>
    <row r="8" spans="1:12" ht="166.15" customHeight="1">
      <c r="A8" s="254" t="s">
        <v>239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9" spans="1:12" ht="31.15" customHeight="1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1:12" s="3" customFormat="1" ht="21.65" customHeight="1">
      <c r="A10" s="254" t="s">
        <v>71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</row>
    <row r="11" spans="1:12" s="3" customFormat="1" ht="21.6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s="3" customFormat="1" ht="13.1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s="3" customFormat="1" ht="25.9" customHeight="1">
      <c r="A13" s="88" t="s">
        <v>77</v>
      </c>
      <c r="B13" s="89"/>
      <c r="C13" s="2"/>
      <c r="D13" s="2"/>
      <c r="E13" s="2"/>
    </row>
    <row r="14" spans="1:12" s="3" customFormat="1" ht="36.65" customHeight="1">
      <c r="A14" s="250" t="s">
        <v>72</v>
      </c>
      <c r="B14" s="250"/>
      <c r="C14" s="250"/>
      <c r="D14" s="2"/>
      <c r="E14" s="2"/>
      <c r="F14" s="2"/>
      <c r="G14" s="4"/>
      <c r="I14" s="3" t="s">
        <v>73</v>
      </c>
    </row>
    <row r="15" spans="1:12" s="3" customFormat="1" ht="36" customHeight="1">
      <c r="A15" s="250" t="s">
        <v>74</v>
      </c>
      <c r="B15" s="250"/>
      <c r="C15" s="250"/>
      <c r="D15" s="5"/>
      <c r="E15" s="5"/>
      <c r="F15" s="5"/>
      <c r="G15" s="5"/>
      <c r="I15" s="3" t="s">
        <v>75</v>
      </c>
    </row>
  </sheetData>
  <mergeCells count="8">
    <mergeCell ref="A14:C14"/>
    <mergeCell ref="A15:C15"/>
    <mergeCell ref="A3:L3"/>
    <mergeCell ref="A5:D5"/>
    <mergeCell ref="A6:D6"/>
    <mergeCell ref="A8:L8"/>
    <mergeCell ref="A9:L9"/>
    <mergeCell ref="A10:L10"/>
  </mergeCells>
  <pageMargins left="0.7" right="0.7" top="0.75" bottom="0.75" header="0.3" footer="0.3"/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7DAA-DCC6-40CD-816F-2CCE851B7CB3}">
  <sheetPr>
    <tabColor rgb="FFFFFF00"/>
  </sheetPr>
  <dimension ref="A1"/>
  <sheetViews>
    <sheetView workbookViewId="0">
      <selection sqref="A1:XFD1048576"/>
    </sheetView>
  </sheetViews>
  <sheetFormatPr defaultColWidth="9.1796875" defaultRowHeight="14.5"/>
  <cols>
    <col min="1" max="16384" width="9.1796875" style="186"/>
  </cols>
  <sheetData/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393B-4830-4955-9116-E02BA6496953}">
  <sheetPr>
    <tabColor rgb="FFFFFF00"/>
  </sheetPr>
  <dimension ref="A1:AH120"/>
  <sheetViews>
    <sheetView showGridLines="0" topLeftCell="A11" zoomScale="85" zoomScaleNormal="85" zoomScaleSheetLayoutView="40" workbookViewId="0">
      <pane ySplit="4" topLeftCell="A15" activePane="bottomLeft" state="frozen"/>
      <selection activeCell="A11" sqref="A11"/>
      <selection pane="bottomLeft"/>
    </sheetView>
  </sheetViews>
  <sheetFormatPr defaultColWidth="9.1796875" defaultRowHeight="14.5"/>
  <cols>
    <col min="1" max="1" width="59.54296875" style="9" bestFit="1" customWidth="1"/>
    <col min="2" max="2" width="31.54296875" style="9" customWidth="1"/>
    <col min="3" max="3" width="17.26953125" style="9" customWidth="1"/>
    <col min="4" max="4" width="18.26953125" style="9" customWidth="1"/>
    <col min="5" max="5" width="22" style="9" customWidth="1"/>
    <col min="6" max="6" width="13.54296875" style="9" customWidth="1"/>
    <col min="7" max="10" width="12.453125" style="9" customWidth="1"/>
    <col min="11" max="11" width="20.453125" style="9" customWidth="1"/>
    <col min="12" max="13" width="12.453125" style="9" customWidth="1"/>
    <col min="14" max="15" width="20.453125" style="9" customWidth="1"/>
    <col min="16" max="16" width="16" style="9" customWidth="1"/>
    <col min="17" max="17" width="15" style="9" customWidth="1"/>
    <col min="18" max="18" width="14.7265625" style="9" customWidth="1"/>
    <col min="19" max="19" width="16.7265625" style="9" customWidth="1"/>
    <col min="20" max="20" width="13.54296875" style="9" hidden="1" customWidth="1"/>
    <col min="21" max="33" width="12.453125" style="9" hidden="1" customWidth="1"/>
    <col min="34" max="34" width="25.54296875" style="9" customWidth="1"/>
    <col min="35" max="16384" width="9.1796875" style="9"/>
  </cols>
  <sheetData>
    <row r="1" spans="1:34" ht="15.5">
      <c r="A1" s="8" t="s">
        <v>1</v>
      </c>
    </row>
    <row r="2" spans="1:34" ht="51.75" customHeight="1">
      <c r="A2" s="10"/>
      <c r="F2" s="227" t="s">
        <v>2</v>
      </c>
      <c r="G2" s="227"/>
      <c r="H2" s="227"/>
      <c r="I2" s="11" t="s">
        <v>3</v>
      </c>
      <c r="J2" s="11" t="s">
        <v>4</v>
      </c>
      <c r="K2" s="11" t="s">
        <v>5</v>
      </c>
      <c r="L2" s="11" t="s">
        <v>6</v>
      </c>
      <c r="M2" s="12" t="s">
        <v>7</v>
      </c>
      <c r="N2" s="13" t="s">
        <v>8</v>
      </c>
    </row>
    <row r="3" spans="1:34" ht="34.9" customHeight="1">
      <c r="A3" s="87" t="s">
        <v>76</v>
      </c>
      <c r="F3" s="228" t="s">
        <v>120</v>
      </c>
      <c r="G3" s="228"/>
      <c r="H3" s="228"/>
      <c r="I3" s="14"/>
      <c r="J3" s="15"/>
      <c r="K3" s="14"/>
      <c r="L3" s="15"/>
      <c r="M3" s="83">
        <f>SUM(I3:L3)</f>
        <v>0</v>
      </c>
      <c r="N3" s="84" t="str">
        <f>IF(M3=E115,"TOČNO","NETOČNO")</f>
        <v>TOČNO</v>
      </c>
    </row>
    <row r="4" spans="1:34" ht="36.65" customHeight="1">
      <c r="F4" s="228" t="s">
        <v>121</v>
      </c>
      <c r="G4" s="228"/>
      <c r="H4" s="228"/>
      <c r="I4" s="14"/>
      <c r="J4" s="15"/>
      <c r="K4" s="14"/>
      <c r="L4" s="15"/>
      <c r="M4" s="83">
        <f>SUM(I4:L4)</f>
        <v>0</v>
      </c>
      <c r="N4" s="84" t="str">
        <f>IF(M4=H115,"TOČNO","NETOČNO")</f>
        <v>TOČNO</v>
      </c>
    </row>
    <row r="5" spans="1:34" ht="33" customHeight="1">
      <c r="F5" s="228" t="s">
        <v>122</v>
      </c>
      <c r="G5" s="228"/>
      <c r="H5" s="228"/>
      <c r="I5" s="14"/>
      <c r="J5" s="15"/>
      <c r="K5" s="14"/>
      <c r="L5" s="15"/>
      <c r="M5" s="83">
        <f>SUM(I5:L5)</f>
        <v>0</v>
      </c>
      <c r="N5" s="84" t="str">
        <f>IF(M5=M115,"TOČNO","NETOČNO")</f>
        <v>TOČNO</v>
      </c>
    </row>
    <row r="6" spans="1:34" ht="57.65" customHeight="1">
      <c r="F6" s="228" t="s">
        <v>123</v>
      </c>
      <c r="G6" s="228"/>
      <c r="H6" s="228"/>
      <c r="I6" s="14"/>
      <c r="J6" s="15"/>
      <c r="K6" s="14"/>
      <c r="L6" s="15"/>
      <c r="M6" s="83">
        <f>SUM(I6:L6)</f>
        <v>0</v>
      </c>
      <c r="N6" s="84" t="str">
        <f>IF(M6=R115,"TOČNO","NETOČNO")</f>
        <v>TOČNO</v>
      </c>
    </row>
    <row r="7" spans="1:34">
      <c r="A7" s="16"/>
      <c r="B7" s="16"/>
    </row>
    <row r="8" spans="1:34" s="18" customFormat="1" ht="58.9" customHeight="1">
      <c r="A8" s="17" t="s">
        <v>124</v>
      </c>
    </row>
    <row r="10" spans="1:34" s="19" customFormat="1" ht="44.5" customHeight="1" thickBot="1">
      <c r="E10" s="20"/>
      <c r="F10" s="226" t="s">
        <v>131</v>
      </c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0" t="s">
        <v>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4" ht="77.5" customHeight="1" thickBot="1">
      <c r="A11" s="22"/>
      <c r="B11" s="23" t="s">
        <v>10</v>
      </c>
      <c r="C11" s="23"/>
      <c r="D11" s="24"/>
      <c r="E11" s="25" t="s">
        <v>125</v>
      </c>
      <c r="F11" s="233" t="s">
        <v>130</v>
      </c>
      <c r="G11" s="233"/>
      <c r="H11" s="233"/>
      <c r="I11" s="233"/>
      <c r="J11" s="233"/>
      <c r="K11" s="233"/>
      <c r="L11" s="233"/>
      <c r="M11" s="233"/>
      <c r="N11" s="233"/>
      <c r="O11" s="234"/>
      <c r="P11" s="234"/>
      <c r="Q11" s="235"/>
      <c r="R11" s="233" t="s">
        <v>132</v>
      </c>
      <c r="S11" s="234"/>
      <c r="T11" s="25" t="s">
        <v>11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 t="s">
        <v>12</v>
      </c>
    </row>
    <row r="12" spans="1:34" ht="60" customHeight="1" thickBot="1">
      <c r="A12" s="236" t="s">
        <v>13</v>
      </c>
      <c r="B12" s="238" t="s">
        <v>14</v>
      </c>
      <c r="C12" s="238" t="s">
        <v>15</v>
      </c>
      <c r="D12" s="238" t="s">
        <v>16</v>
      </c>
      <c r="E12" s="28"/>
      <c r="F12" s="240" t="s">
        <v>126</v>
      </c>
      <c r="G12" s="240"/>
      <c r="H12" s="240"/>
      <c r="I12" s="241" t="s">
        <v>127</v>
      </c>
      <c r="J12" s="241"/>
      <c r="K12" s="241"/>
      <c r="L12" s="241"/>
      <c r="M12" s="241"/>
      <c r="N12" s="242" t="s">
        <v>128</v>
      </c>
      <c r="O12" s="243"/>
      <c r="P12" s="244"/>
      <c r="Q12" s="29" t="s">
        <v>129</v>
      </c>
      <c r="R12" s="240" t="s">
        <v>23</v>
      </c>
      <c r="S12" s="247" t="s">
        <v>17</v>
      </c>
      <c r="T12" s="240" t="s">
        <v>18</v>
      </c>
      <c r="U12" s="241"/>
      <c r="V12" s="241"/>
      <c r="W12" s="241" t="s">
        <v>19</v>
      </c>
      <c r="X12" s="241"/>
      <c r="Y12" s="241"/>
      <c r="Z12" s="241"/>
      <c r="AA12" s="241"/>
      <c r="AB12" s="242" t="s">
        <v>20</v>
      </c>
      <c r="AC12" s="249"/>
      <c r="AD12" s="244"/>
      <c r="AE12" s="229" t="s">
        <v>21</v>
      </c>
      <c r="AF12" s="230"/>
      <c r="AG12" s="231"/>
      <c r="AH12" s="30"/>
    </row>
    <row r="13" spans="1:34" ht="55.9" customHeight="1">
      <c r="A13" s="237"/>
      <c r="B13" s="239"/>
      <c r="C13" s="239"/>
      <c r="D13" s="239"/>
      <c r="E13" s="31" t="s">
        <v>22</v>
      </c>
      <c r="F13" s="32" t="s">
        <v>23</v>
      </c>
      <c r="G13" s="33" t="s">
        <v>24</v>
      </c>
      <c r="H13" s="34" t="s">
        <v>25</v>
      </c>
      <c r="I13" s="33" t="s">
        <v>23</v>
      </c>
      <c r="J13" s="33" t="s">
        <v>26</v>
      </c>
      <c r="K13" s="33" t="s">
        <v>27</v>
      </c>
      <c r="L13" s="33" t="s">
        <v>28</v>
      </c>
      <c r="M13" s="34" t="s">
        <v>29</v>
      </c>
      <c r="N13" s="33" t="s">
        <v>23</v>
      </c>
      <c r="O13" s="35" t="s">
        <v>30</v>
      </c>
      <c r="P13" s="35" t="s">
        <v>7</v>
      </c>
      <c r="Q13" s="36" t="s">
        <v>23</v>
      </c>
      <c r="R13" s="245"/>
      <c r="S13" s="248"/>
      <c r="T13" s="33" t="s">
        <v>23</v>
      </c>
      <c r="U13" s="33" t="s">
        <v>31</v>
      </c>
      <c r="V13" s="34" t="s">
        <v>32</v>
      </c>
      <c r="W13" s="33" t="s">
        <v>33</v>
      </c>
      <c r="X13" s="33" t="s">
        <v>26</v>
      </c>
      <c r="Y13" s="33" t="s">
        <v>27</v>
      </c>
      <c r="Z13" s="33" t="s">
        <v>28</v>
      </c>
      <c r="AA13" s="34" t="s">
        <v>29</v>
      </c>
      <c r="AB13" s="33" t="s">
        <v>23</v>
      </c>
      <c r="AC13" s="33" t="s">
        <v>17</v>
      </c>
      <c r="AD13" s="36" t="s">
        <v>34</v>
      </c>
      <c r="AE13" s="33" t="s">
        <v>33</v>
      </c>
      <c r="AF13" s="33" t="s">
        <v>24</v>
      </c>
      <c r="AG13" s="36" t="s">
        <v>25</v>
      </c>
      <c r="AH13" s="37" t="s">
        <v>12</v>
      </c>
    </row>
    <row r="14" spans="1:34" s="45" customFormat="1" ht="40.15" customHeight="1">
      <c r="A14" s="38" t="s">
        <v>35</v>
      </c>
      <c r="B14" s="38" t="s">
        <v>35</v>
      </c>
      <c r="C14" s="38" t="s">
        <v>35</v>
      </c>
      <c r="D14" s="38" t="s">
        <v>35</v>
      </c>
      <c r="E14" s="38" t="s">
        <v>35</v>
      </c>
      <c r="F14" s="39" t="s">
        <v>35</v>
      </c>
      <c r="G14" s="39" t="s">
        <v>35</v>
      </c>
      <c r="H14" s="39" t="s">
        <v>35</v>
      </c>
      <c r="I14" s="39" t="s">
        <v>35</v>
      </c>
      <c r="J14" s="39" t="s">
        <v>35</v>
      </c>
      <c r="K14" s="39" t="s">
        <v>35</v>
      </c>
      <c r="L14" s="39" t="s">
        <v>35</v>
      </c>
      <c r="M14" s="39" t="s">
        <v>36</v>
      </c>
      <c r="N14" s="39" t="s">
        <v>35</v>
      </c>
      <c r="O14" s="39" t="s">
        <v>35</v>
      </c>
      <c r="P14" s="39" t="s">
        <v>35</v>
      </c>
      <c r="Q14" s="40" t="s">
        <v>37</v>
      </c>
      <c r="R14" s="41" t="s">
        <v>35</v>
      </c>
      <c r="S14" s="40" t="s">
        <v>35</v>
      </c>
      <c r="T14" s="41" t="s">
        <v>35</v>
      </c>
      <c r="U14" s="39" t="s">
        <v>35</v>
      </c>
      <c r="V14" s="39" t="s">
        <v>35</v>
      </c>
      <c r="W14" s="39" t="s">
        <v>35</v>
      </c>
      <c r="X14" s="39" t="s">
        <v>35</v>
      </c>
      <c r="Y14" s="39" t="s">
        <v>35</v>
      </c>
      <c r="Z14" s="39" t="s">
        <v>35</v>
      </c>
      <c r="AA14" s="39" t="s">
        <v>35</v>
      </c>
      <c r="AB14" s="39" t="s">
        <v>38</v>
      </c>
      <c r="AC14" s="42" t="s">
        <v>35</v>
      </c>
      <c r="AD14" s="41" t="s">
        <v>35</v>
      </c>
      <c r="AE14" s="39" t="s">
        <v>35</v>
      </c>
      <c r="AF14" s="39" t="s">
        <v>35</v>
      </c>
      <c r="AG14" s="43" t="s">
        <v>35</v>
      </c>
      <c r="AH14" s="44" t="s">
        <v>35</v>
      </c>
    </row>
    <row r="15" spans="1:34" ht="20.5" customHeight="1">
      <c r="A15" s="46" t="str">
        <f>' Zaposlenici_30.6.25.'!A15</f>
        <v>Zaposlenik 1</v>
      </c>
      <c r="B15" s="46"/>
      <c r="C15" s="85"/>
      <c r="D15" s="46"/>
      <c r="E15" s="47"/>
      <c r="F15" s="48"/>
      <c r="G15" s="48"/>
      <c r="H15" s="49"/>
      <c r="I15" s="48"/>
      <c r="J15" s="48"/>
      <c r="K15" s="48"/>
      <c r="L15" s="48"/>
      <c r="M15" s="49"/>
      <c r="N15" s="48"/>
      <c r="O15" s="48"/>
      <c r="P15" s="50"/>
      <c r="Q15" s="51">
        <f>SUM(H15+M15+P15)</f>
        <v>0</v>
      </c>
      <c r="R15" s="48"/>
      <c r="S15" s="52"/>
      <c r="T15" s="53"/>
      <c r="U15" s="48"/>
      <c r="V15" s="54"/>
      <c r="W15" s="48"/>
      <c r="X15" s="48"/>
      <c r="Y15" s="48"/>
      <c r="Z15" s="48"/>
      <c r="AA15" s="54"/>
      <c r="AB15" s="48"/>
      <c r="AC15" s="48"/>
      <c r="AD15" s="54"/>
      <c r="AE15" s="48"/>
      <c r="AF15" s="48"/>
      <c r="AG15" s="55"/>
      <c r="AH15" s="56"/>
    </row>
    <row r="16" spans="1:34" ht="20.5" customHeight="1">
      <c r="A16" s="46" t="str">
        <f>' Zaposlenici_30.6.25.'!A16</f>
        <v>Zaposlenik 2</v>
      </c>
      <c r="B16" s="46"/>
      <c r="C16" s="85"/>
      <c r="D16" s="85"/>
      <c r="E16" s="47"/>
      <c r="F16" s="48"/>
      <c r="G16" s="48"/>
      <c r="H16" s="188"/>
      <c r="I16" s="48"/>
      <c r="J16" s="48"/>
      <c r="K16" s="48"/>
      <c r="L16" s="48"/>
      <c r="M16" s="188"/>
      <c r="N16" s="48"/>
      <c r="O16" s="48"/>
      <c r="P16" s="50"/>
      <c r="Q16" s="51">
        <f t="shared" ref="Q16:Q114" si="0">SUM(H16+M16+P16)</f>
        <v>0</v>
      </c>
      <c r="R16" s="48"/>
      <c r="S16" s="52"/>
      <c r="T16" s="59"/>
      <c r="U16" s="57"/>
      <c r="V16" s="54"/>
      <c r="W16" s="57"/>
      <c r="X16" s="57"/>
      <c r="Y16" s="57"/>
      <c r="Z16" s="57"/>
      <c r="AA16" s="54"/>
      <c r="AB16" s="57"/>
      <c r="AC16" s="57"/>
      <c r="AD16" s="54"/>
      <c r="AE16" s="57"/>
      <c r="AF16" s="57"/>
      <c r="AG16" s="55"/>
      <c r="AH16" s="56"/>
    </row>
    <row r="17" spans="1:34" ht="20.5" customHeight="1">
      <c r="A17" s="46" t="str">
        <f>' Zaposlenici_30.6.25.'!A17</f>
        <v>Zaposlenik 3</v>
      </c>
      <c r="B17" s="46"/>
      <c r="C17" s="85"/>
      <c r="D17" s="46"/>
      <c r="E17" s="47"/>
      <c r="F17" s="48"/>
      <c r="G17" s="48"/>
      <c r="H17" s="188"/>
      <c r="I17" s="48"/>
      <c r="J17" s="48"/>
      <c r="K17" s="48"/>
      <c r="L17" s="48"/>
      <c r="M17" s="188"/>
      <c r="N17" s="48"/>
      <c r="O17" s="48"/>
      <c r="P17" s="50"/>
      <c r="Q17" s="51">
        <f t="shared" si="0"/>
        <v>0</v>
      </c>
      <c r="R17" s="48"/>
      <c r="S17" s="52"/>
      <c r="T17" s="63"/>
      <c r="U17" s="61"/>
      <c r="V17" s="54"/>
      <c r="W17" s="61"/>
      <c r="X17" s="61"/>
      <c r="Y17" s="61"/>
      <c r="Z17" s="61"/>
      <c r="AA17" s="54"/>
      <c r="AB17" s="61"/>
      <c r="AC17" s="61"/>
      <c r="AD17" s="54"/>
      <c r="AE17" s="61"/>
      <c r="AF17" s="61"/>
      <c r="AG17" s="55"/>
      <c r="AH17" s="56"/>
    </row>
    <row r="18" spans="1:34" ht="20.5" customHeight="1">
      <c r="A18" s="46" t="str">
        <f>' Zaposlenici_30.6.25.'!A18</f>
        <v>Zaposlenik 4</v>
      </c>
      <c r="B18" s="46"/>
      <c r="C18" s="85"/>
      <c r="D18" s="46"/>
      <c r="E18" s="47"/>
      <c r="F18" s="48"/>
      <c r="G18" s="48"/>
      <c r="H18" s="188"/>
      <c r="I18" s="48"/>
      <c r="J18" s="48"/>
      <c r="K18" s="48"/>
      <c r="L18" s="48"/>
      <c r="M18" s="188"/>
      <c r="N18" s="48"/>
      <c r="O18" s="48"/>
      <c r="P18" s="50"/>
      <c r="Q18" s="51">
        <f t="shared" si="0"/>
        <v>0</v>
      </c>
      <c r="R18" s="48"/>
      <c r="S18" s="52"/>
      <c r="T18" s="63"/>
      <c r="U18" s="61"/>
      <c r="V18" s="54"/>
      <c r="W18" s="61"/>
      <c r="X18" s="61"/>
      <c r="Y18" s="61"/>
      <c r="Z18" s="61"/>
      <c r="AA18" s="54"/>
      <c r="AB18" s="61"/>
      <c r="AC18" s="61"/>
      <c r="AD18" s="54"/>
      <c r="AE18" s="61"/>
      <c r="AF18" s="61"/>
      <c r="AG18" s="55"/>
      <c r="AH18" s="56"/>
    </row>
    <row r="19" spans="1:34" ht="20.5" customHeight="1">
      <c r="A19" s="46" t="str">
        <f>' Zaposlenici_30.6.25.'!A19</f>
        <v>Zaposlenik 5</v>
      </c>
      <c r="B19" s="46"/>
      <c r="C19" s="85"/>
      <c r="D19" s="46"/>
      <c r="E19" s="47"/>
      <c r="F19" s="48"/>
      <c r="G19" s="48"/>
      <c r="H19" s="188"/>
      <c r="I19" s="48"/>
      <c r="J19" s="48"/>
      <c r="K19" s="48"/>
      <c r="L19" s="48"/>
      <c r="M19" s="188"/>
      <c r="N19" s="48"/>
      <c r="O19" s="48"/>
      <c r="P19" s="50"/>
      <c r="Q19" s="51">
        <f t="shared" si="0"/>
        <v>0</v>
      </c>
      <c r="R19" s="48"/>
      <c r="S19" s="52"/>
      <c r="T19" s="63"/>
      <c r="U19" s="61"/>
      <c r="V19" s="54"/>
      <c r="W19" s="61"/>
      <c r="X19" s="61"/>
      <c r="Y19" s="61"/>
      <c r="Z19" s="61"/>
      <c r="AA19" s="54"/>
      <c r="AB19" s="61"/>
      <c r="AC19" s="61"/>
      <c r="AD19" s="54"/>
      <c r="AE19" s="61"/>
      <c r="AF19" s="61"/>
      <c r="AG19" s="55"/>
      <c r="AH19" s="56"/>
    </row>
    <row r="20" spans="1:34" ht="20.5" customHeight="1">
      <c r="A20" s="46" t="str">
        <f>' Zaposlenici_30.6.25.'!A20</f>
        <v>Zaposlenik 6</v>
      </c>
      <c r="B20" s="46"/>
      <c r="C20" s="85"/>
      <c r="D20" s="46"/>
      <c r="E20" s="47"/>
      <c r="F20" s="48"/>
      <c r="G20" s="48"/>
      <c r="H20" s="188"/>
      <c r="I20" s="48"/>
      <c r="J20" s="48"/>
      <c r="K20" s="48"/>
      <c r="L20" s="48"/>
      <c r="M20" s="188"/>
      <c r="N20" s="48"/>
      <c r="O20" s="48"/>
      <c r="P20" s="50"/>
      <c r="Q20" s="51">
        <f t="shared" si="0"/>
        <v>0</v>
      </c>
      <c r="R20" s="48"/>
      <c r="S20" s="52"/>
      <c r="T20" s="63"/>
      <c r="U20" s="61"/>
      <c r="V20" s="54"/>
      <c r="W20" s="61"/>
      <c r="X20" s="61"/>
      <c r="Y20" s="61"/>
      <c r="Z20" s="61"/>
      <c r="AA20" s="54"/>
      <c r="AB20" s="61"/>
      <c r="AC20" s="61"/>
      <c r="AD20" s="54"/>
      <c r="AE20" s="61"/>
      <c r="AF20" s="61"/>
      <c r="AG20" s="55"/>
      <c r="AH20" s="56"/>
    </row>
    <row r="21" spans="1:34" ht="20.5" customHeight="1">
      <c r="A21" s="46" t="str">
        <f>' Zaposlenici_30.6.25.'!A21</f>
        <v>Zaposlenik 7</v>
      </c>
      <c r="B21" s="46"/>
      <c r="C21" s="85"/>
      <c r="D21" s="46"/>
      <c r="E21" s="47"/>
      <c r="F21" s="48"/>
      <c r="G21" s="48"/>
      <c r="H21" s="188"/>
      <c r="I21" s="48"/>
      <c r="J21" s="48"/>
      <c r="K21" s="48"/>
      <c r="L21" s="48"/>
      <c r="M21" s="188"/>
      <c r="N21" s="48"/>
      <c r="O21" s="48"/>
      <c r="P21" s="50"/>
      <c r="Q21" s="51">
        <f t="shared" si="0"/>
        <v>0</v>
      </c>
      <c r="R21" s="48"/>
      <c r="S21" s="52"/>
      <c r="T21" s="63"/>
      <c r="U21" s="61"/>
      <c r="V21" s="54"/>
      <c r="W21" s="61"/>
      <c r="X21" s="61"/>
      <c r="Y21" s="61"/>
      <c r="Z21" s="61"/>
      <c r="AA21" s="54"/>
      <c r="AB21" s="61"/>
      <c r="AC21" s="61"/>
      <c r="AD21" s="54"/>
      <c r="AE21" s="61"/>
      <c r="AF21" s="61"/>
      <c r="AG21" s="55"/>
      <c r="AH21" s="56"/>
    </row>
    <row r="22" spans="1:34" ht="20.5" customHeight="1">
      <c r="A22" s="46" t="str">
        <f>' Zaposlenici_30.6.25.'!A22</f>
        <v>Zaposlenik 8</v>
      </c>
      <c r="B22" s="46"/>
      <c r="C22" s="85"/>
      <c r="D22" s="46"/>
      <c r="E22" s="47"/>
      <c r="F22" s="48"/>
      <c r="G22" s="48"/>
      <c r="H22" s="188"/>
      <c r="I22" s="48"/>
      <c r="J22" s="48"/>
      <c r="K22" s="48"/>
      <c r="L22" s="48"/>
      <c r="M22" s="188"/>
      <c r="N22" s="48"/>
      <c r="O22" s="48"/>
      <c r="P22" s="50"/>
      <c r="Q22" s="51">
        <f t="shared" si="0"/>
        <v>0</v>
      </c>
      <c r="R22" s="48"/>
      <c r="S22" s="52"/>
      <c r="T22" s="63"/>
      <c r="U22" s="61"/>
      <c r="V22" s="54"/>
      <c r="W22" s="61"/>
      <c r="X22" s="61"/>
      <c r="Y22" s="61"/>
      <c r="Z22" s="61"/>
      <c r="AA22" s="54"/>
      <c r="AB22" s="61"/>
      <c r="AC22" s="61"/>
      <c r="AD22" s="54"/>
      <c r="AE22" s="61"/>
      <c r="AF22" s="61"/>
      <c r="AG22" s="55"/>
      <c r="AH22" s="56"/>
    </row>
    <row r="23" spans="1:34" ht="20.5" customHeight="1">
      <c r="A23" s="46" t="str">
        <f>' Zaposlenici_30.6.25.'!A23</f>
        <v>Zaposlenik 9</v>
      </c>
      <c r="B23" s="46"/>
      <c r="C23" s="85"/>
      <c r="D23" s="46"/>
      <c r="E23" s="47"/>
      <c r="F23" s="48"/>
      <c r="G23" s="48"/>
      <c r="H23" s="188"/>
      <c r="I23" s="48"/>
      <c r="J23" s="48"/>
      <c r="K23" s="48"/>
      <c r="L23" s="48"/>
      <c r="M23" s="188"/>
      <c r="N23" s="48"/>
      <c r="O23" s="48"/>
      <c r="P23" s="50"/>
      <c r="Q23" s="51">
        <f t="shared" si="0"/>
        <v>0</v>
      </c>
      <c r="R23" s="48"/>
      <c r="S23" s="52"/>
      <c r="T23" s="63"/>
      <c r="U23" s="61"/>
      <c r="V23" s="54"/>
      <c r="W23" s="61"/>
      <c r="X23" s="61"/>
      <c r="Y23" s="61"/>
      <c r="Z23" s="61"/>
      <c r="AA23" s="54"/>
      <c r="AB23" s="61"/>
      <c r="AC23" s="61"/>
      <c r="AD23" s="54"/>
      <c r="AE23" s="61"/>
      <c r="AF23" s="61"/>
      <c r="AG23" s="55"/>
      <c r="AH23" s="56"/>
    </row>
    <row r="24" spans="1:34" ht="20.5" customHeight="1">
      <c r="A24" s="46" t="str">
        <f>' Zaposlenici_30.6.25.'!A24</f>
        <v>Zaposlenik 10</v>
      </c>
      <c r="B24" s="46"/>
      <c r="C24" s="85"/>
      <c r="D24" s="85"/>
      <c r="E24" s="47"/>
      <c r="F24" s="48"/>
      <c r="G24" s="48"/>
      <c r="H24" s="188"/>
      <c r="I24" s="48"/>
      <c r="J24" s="48"/>
      <c r="K24" s="48"/>
      <c r="L24" s="48"/>
      <c r="M24" s="188"/>
      <c r="N24" s="48"/>
      <c r="O24" s="48"/>
      <c r="P24" s="50"/>
      <c r="Q24" s="51">
        <f t="shared" si="0"/>
        <v>0</v>
      </c>
      <c r="R24" s="48"/>
      <c r="S24" s="52"/>
      <c r="T24" s="63"/>
      <c r="U24" s="61"/>
      <c r="V24" s="54"/>
      <c r="W24" s="61"/>
      <c r="X24" s="61"/>
      <c r="Y24" s="61"/>
      <c r="Z24" s="61"/>
      <c r="AA24" s="54"/>
      <c r="AB24" s="61"/>
      <c r="AC24" s="61"/>
      <c r="AD24" s="54"/>
      <c r="AE24" s="61"/>
      <c r="AF24" s="61"/>
      <c r="AG24" s="55"/>
      <c r="AH24" s="56"/>
    </row>
    <row r="25" spans="1:34" ht="20.5" customHeight="1">
      <c r="A25" s="46" t="str">
        <f>' Zaposlenici_30.6.25.'!A25</f>
        <v>Zaposlenik 11</v>
      </c>
      <c r="B25" s="46"/>
      <c r="C25" s="85"/>
      <c r="D25" s="85"/>
      <c r="E25" s="47"/>
      <c r="F25" s="48"/>
      <c r="G25" s="48"/>
      <c r="H25" s="188"/>
      <c r="I25" s="48"/>
      <c r="J25" s="48"/>
      <c r="K25" s="48"/>
      <c r="L25" s="48"/>
      <c r="M25" s="188"/>
      <c r="N25" s="48"/>
      <c r="O25" s="48"/>
      <c r="P25" s="50"/>
      <c r="Q25" s="51">
        <f t="shared" si="0"/>
        <v>0</v>
      </c>
      <c r="R25" s="48"/>
      <c r="S25" s="52"/>
      <c r="T25" s="63"/>
      <c r="U25" s="61"/>
      <c r="V25" s="54"/>
      <c r="W25" s="61"/>
      <c r="X25" s="61"/>
      <c r="Y25" s="61"/>
      <c r="Z25" s="61"/>
      <c r="AA25" s="54"/>
      <c r="AB25" s="61"/>
      <c r="AC25" s="61"/>
      <c r="AD25" s="54"/>
      <c r="AE25" s="61"/>
      <c r="AF25" s="61"/>
      <c r="AG25" s="55"/>
      <c r="AH25" s="56"/>
    </row>
    <row r="26" spans="1:34" ht="20.5" customHeight="1">
      <c r="A26" s="46" t="str">
        <f>' Zaposlenici_30.6.25.'!A26</f>
        <v>Zaposlenik 12</v>
      </c>
      <c r="B26" s="46"/>
      <c r="C26" s="85"/>
      <c r="D26" s="85"/>
      <c r="E26" s="47"/>
      <c r="F26" s="48"/>
      <c r="G26" s="48"/>
      <c r="H26" s="188"/>
      <c r="I26" s="48"/>
      <c r="J26" s="48"/>
      <c r="K26" s="48"/>
      <c r="L26" s="48"/>
      <c r="M26" s="188"/>
      <c r="N26" s="48"/>
      <c r="O26" s="48"/>
      <c r="P26" s="50"/>
      <c r="Q26" s="51">
        <f t="shared" si="0"/>
        <v>0</v>
      </c>
      <c r="R26" s="48"/>
      <c r="S26" s="52"/>
      <c r="T26" s="63"/>
      <c r="U26" s="61"/>
      <c r="V26" s="54"/>
      <c r="W26" s="61"/>
      <c r="X26" s="61"/>
      <c r="Y26" s="61"/>
      <c r="Z26" s="61"/>
      <c r="AA26" s="54"/>
      <c r="AB26" s="61"/>
      <c r="AC26" s="61"/>
      <c r="AD26" s="54"/>
      <c r="AE26" s="61"/>
      <c r="AF26" s="61"/>
      <c r="AG26" s="55"/>
      <c r="AH26" s="56"/>
    </row>
    <row r="27" spans="1:34" ht="20.5" customHeight="1">
      <c r="A27" s="46" t="str">
        <f>' Zaposlenici_30.6.25.'!A27</f>
        <v>Zaposlenik 13</v>
      </c>
      <c r="B27" s="46"/>
      <c r="C27" s="85"/>
      <c r="D27" s="85"/>
      <c r="E27" s="47"/>
      <c r="F27" s="48"/>
      <c r="G27" s="48"/>
      <c r="H27" s="188"/>
      <c r="I27" s="48"/>
      <c r="J27" s="48"/>
      <c r="K27" s="48"/>
      <c r="L27" s="48"/>
      <c r="M27" s="188"/>
      <c r="N27" s="48"/>
      <c r="O27" s="48"/>
      <c r="P27" s="50"/>
      <c r="Q27" s="51">
        <f t="shared" si="0"/>
        <v>0</v>
      </c>
      <c r="R27" s="48"/>
      <c r="S27" s="52"/>
      <c r="T27" s="63"/>
      <c r="U27" s="61"/>
      <c r="V27" s="54"/>
      <c r="W27" s="61"/>
      <c r="X27" s="61"/>
      <c r="Y27" s="61"/>
      <c r="Z27" s="61"/>
      <c r="AA27" s="54"/>
      <c r="AB27" s="61"/>
      <c r="AC27" s="61"/>
      <c r="AD27" s="54"/>
      <c r="AE27" s="61"/>
      <c r="AF27" s="61"/>
      <c r="AG27" s="55"/>
      <c r="AH27" s="56"/>
    </row>
    <row r="28" spans="1:34" ht="20.5" customHeight="1">
      <c r="A28" s="46" t="str">
        <f>' Zaposlenici_30.6.25.'!A28</f>
        <v>Zaposlenik 14</v>
      </c>
      <c r="B28" s="46"/>
      <c r="C28" s="85"/>
      <c r="D28" s="85"/>
      <c r="E28" s="47"/>
      <c r="F28" s="48"/>
      <c r="G28" s="48"/>
      <c r="H28" s="54"/>
      <c r="I28" s="48"/>
      <c r="J28" s="48"/>
      <c r="K28" s="48"/>
      <c r="L28" s="48"/>
      <c r="M28" s="54"/>
      <c r="N28" s="48"/>
      <c r="O28" s="48"/>
      <c r="P28" s="50"/>
      <c r="Q28" s="51">
        <f t="shared" si="0"/>
        <v>0</v>
      </c>
      <c r="R28" s="48"/>
      <c r="S28" s="52"/>
      <c r="T28" s="63"/>
      <c r="U28" s="61"/>
      <c r="V28" s="54"/>
      <c r="W28" s="61"/>
      <c r="X28" s="61"/>
      <c r="Y28" s="61"/>
      <c r="Z28" s="61"/>
      <c r="AA28" s="54"/>
      <c r="AB28" s="61"/>
      <c r="AC28" s="61"/>
      <c r="AD28" s="54"/>
      <c r="AE28" s="61"/>
      <c r="AF28" s="61"/>
      <c r="AG28" s="55"/>
      <c r="AH28" s="56"/>
    </row>
    <row r="29" spans="1:34" ht="20.5" customHeight="1">
      <c r="A29" s="46" t="str">
        <f>' Zaposlenici_30.6.25.'!A29</f>
        <v>Zaposlenik 15</v>
      </c>
      <c r="B29" s="46"/>
      <c r="C29" s="46"/>
      <c r="D29" s="46"/>
      <c r="E29" s="47"/>
      <c r="F29" s="61"/>
      <c r="G29" s="61"/>
      <c r="H29" s="54"/>
      <c r="I29" s="61"/>
      <c r="J29" s="61"/>
      <c r="K29" s="61"/>
      <c r="L29" s="61"/>
      <c r="M29" s="54"/>
      <c r="N29" s="61"/>
      <c r="O29" s="61"/>
      <c r="P29" s="50"/>
      <c r="Q29" s="51">
        <f t="shared" si="0"/>
        <v>0</v>
      </c>
      <c r="R29" s="61"/>
      <c r="S29" s="62"/>
      <c r="T29" s="63"/>
      <c r="U29" s="61"/>
      <c r="V29" s="54"/>
      <c r="W29" s="61"/>
      <c r="X29" s="61"/>
      <c r="Y29" s="61"/>
      <c r="Z29" s="61"/>
      <c r="AA29" s="54"/>
      <c r="AB29" s="61"/>
      <c r="AC29" s="61"/>
      <c r="AD29" s="54"/>
      <c r="AE29" s="61"/>
      <c r="AF29" s="61"/>
      <c r="AG29" s="55"/>
      <c r="AH29" s="60"/>
    </row>
    <row r="30" spans="1:34" ht="20.5" customHeight="1">
      <c r="A30" s="46" t="str">
        <f>' Zaposlenici_30.6.25.'!A30</f>
        <v>Zaposlenik 16</v>
      </c>
      <c r="B30" s="46"/>
      <c r="C30" s="46"/>
      <c r="D30" s="46"/>
      <c r="E30" s="47"/>
      <c r="F30" s="61"/>
      <c r="G30" s="61"/>
      <c r="H30" s="54"/>
      <c r="I30" s="61"/>
      <c r="J30" s="61"/>
      <c r="K30" s="61"/>
      <c r="L30" s="61"/>
      <c r="M30" s="54"/>
      <c r="N30" s="61"/>
      <c r="O30" s="61"/>
      <c r="P30" s="50"/>
      <c r="Q30" s="51">
        <f t="shared" si="0"/>
        <v>0</v>
      </c>
      <c r="R30" s="61"/>
      <c r="S30" s="62"/>
      <c r="T30" s="63"/>
      <c r="U30" s="61"/>
      <c r="V30" s="54"/>
      <c r="W30" s="61"/>
      <c r="X30" s="61"/>
      <c r="Y30" s="61"/>
      <c r="Z30" s="61"/>
      <c r="AA30" s="54"/>
      <c r="AB30" s="61"/>
      <c r="AC30" s="61"/>
      <c r="AD30" s="54"/>
      <c r="AE30" s="61"/>
      <c r="AF30" s="61"/>
      <c r="AG30" s="55"/>
      <c r="AH30" s="60"/>
    </row>
    <row r="31" spans="1:34" ht="20.5" customHeight="1">
      <c r="A31" s="46" t="str">
        <f>' Zaposlenici_30.6.25.'!A31</f>
        <v>Zaposlenik 17</v>
      </c>
      <c r="B31" s="46"/>
      <c r="C31" s="46"/>
      <c r="D31" s="46"/>
      <c r="E31" s="47"/>
      <c r="F31" s="61"/>
      <c r="G31" s="61"/>
      <c r="H31" s="54"/>
      <c r="I31" s="61"/>
      <c r="J31" s="61"/>
      <c r="K31" s="61"/>
      <c r="L31" s="61"/>
      <c r="M31" s="54"/>
      <c r="N31" s="61"/>
      <c r="O31" s="61"/>
      <c r="P31" s="50"/>
      <c r="Q31" s="51">
        <f t="shared" si="0"/>
        <v>0</v>
      </c>
      <c r="R31" s="61"/>
      <c r="S31" s="62"/>
      <c r="T31" s="63"/>
      <c r="U31" s="61"/>
      <c r="V31" s="54"/>
      <c r="W31" s="61"/>
      <c r="X31" s="61"/>
      <c r="Y31" s="61"/>
      <c r="Z31" s="61"/>
      <c r="AA31" s="54"/>
      <c r="AB31" s="61"/>
      <c r="AC31" s="61"/>
      <c r="AD31" s="54"/>
      <c r="AE31" s="61"/>
      <c r="AF31" s="61"/>
      <c r="AG31" s="55"/>
      <c r="AH31" s="60"/>
    </row>
    <row r="32" spans="1:34" ht="20.5" customHeight="1">
      <c r="A32" s="46" t="str">
        <f>' Zaposlenici_30.6.25.'!A32</f>
        <v>Zaposlenik 18</v>
      </c>
      <c r="B32" s="46"/>
      <c r="C32" s="46"/>
      <c r="D32" s="46"/>
      <c r="E32" s="47"/>
      <c r="F32" s="61"/>
      <c r="G32" s="61"/>
      <c r="H32" s="54"/>
      <c r="I32" s="61"/>
      <c r="J32" s="61"/>
      <c r="K32" s="61"/>
      <c r="L32" s="61"/>
      <c r="M32" s="54"/>
      <c r="N32" s="61"/>
      <c r="O32" s="61"/>
      <c r="P32" s="50"/>
      <c r="Q32" s="51">
        <f t="shared" si="0"/>
        <v>0</v>
      </c>
      <c r="R32" s="61"/>
      <c r="S32" s="62"/>
      <c r="T32" s="63"/>
      <c r="U32" s="61"/>
      <c r="V32" s="54"/>
      <c r="W32" s="61"/>
      <c r="X32" s="61"/>
      <c r="Y32" s="61"/>
      <c r="Z32" s="61"/>
      <c r="AA32" s="54"/>
      <c r="AB32" s="61"/>
      <c r="AC32" s="61"/>
      <c r="AD32" s="54"/>
      <c r="AE32" s="61"/>
      <c r="AF32" s="61"/>
      <c r="AG32" s="55"/>
      <c r="AH32" s="60"/>
    </row>
    <row r="33" spans="1:34" ht="20.5" customHeight="1">
      <c r="A33" s="46" t="str">
        <f>' Zaposlenici_30.6.25.'!A33</f>
        <v>Zaposlenik 19</v>
      </c>
      <c r="B33" s="46"/>
      <c r="C33" s="46"/>
      <c r="D33" s="46"/>
      <c r="E33" s="47"/>
      <c r="F33" s="61"/>
      <c r="G33" s="61"/>
      <c r="H33" s="54"/>
      <c r="I33" s="61"/>
      <c r="J33" s="61"/>
      <c r="K33" s="61"/>
      <c r="L33" s="61"/>
      <c r="M33" s="54"/>
      <c r="N33" s="61"/>
      <c r="O33" s="61"/>
      <c r="P33" s="50"/>
      <c r="Q33" s="51">
        <f t="shared" si="0"/>
        <v>0</v>
      </c>
      <c r="R33" s="61"/>
      <c r="S33" s="62"/>
      <c r="T33" s="63"/>
      <c r="U33" s="61"/>
      <c r="V33" s="54"/>
      <c r="W33" s="61"/>
      <c r="X33" s="61"/>
      <c r="Y33" s="61"/>
      <c r="Z33" s="61"/>
      <c r="AA33" s="54"/>
      <c r="AB33" s="61"/>
      <c r="AC33" s="61"/>
      <c r="AD33" s="54"/>
      <c r="AE33" s="61"/>
      <c r="AF33" s="61"/>
      <c r="AG33" s="55"/>
      <c r="AH33" s="60"/>
    </row>
    <row r="34" spans="1:34" ht="20.5" customHeight="1">
      <c r="A34" s="46" t="str">
        <f>' Zaposlenici_30.6.25.'!A34</f>
        <v>Zaposlenik 20</v>
      </c>
      <c r="B34" s="46"/>
      <c r="C34" s="46"/>
      <c r="D34" s="46"/>
      <c r="E34" s="47"/>
      <c r="F34" s="61"/>
      <c r="G34" s="61"/>
      <c r="H34" s="54"/>
      <c r="I34" s="61"/>
      <c r="J34" s="61"/>
      <c r="K34" s="61"/>
      <c r="L34" s="61"/>
      <c r="M34" s="54"/>
      <c r="N34" s="61"/>
      <c r="O34" s="61"/>
      <c r="P34" s="50"/>
      <c r="Q34" s="51">
        <f t="shared" si="0"/>
        <v>0</v>
      </c>
      <c r="R34" s="61"/>
      <c r="S34" s="62"/>
      <c r="T34" s="63"/>
      <c r="U34" s="61"/>
      <c r="V34" s="54"/>
      <c r="W34" s="61"/>
      <c r="X34" s="61"/>
      <c r="Y34" s="61"/>
      <c r="Z34" s="61"/>
      <c r="AA34" s="54"/>
      <c r="AB34" s="61"/>
      <c r="AC34" s="61"/>
      <c r="AD34" s="54"/>
      <c r="AE34" s="61"/>
      <c r="AF34" s="61"/>
      <c r="AG34" s="55"/>
      <c r="AH34" s="60"/>
    </row>
    <row r="35" spans="1:34" ht="20.5" customHeight="1">
      <c r="A35" s="46" t="str">
        <f>' Zaposlenici_30.6.25.'!A35</f>
        <v>Zaposlenik 21</v>
      </c>
      <c r="B35" s="46"/>
      <c r="C35" s="46"/>
      <c r="D35" s="46"/>
      <c r="E35" s="47"/>
      <c r="F35" s="61"/>
      <c r="G35" s="61"/>
      <c r="H35" s="54"/>
      <c r="I35" s="61"/>
      <c r="J35" s="61"/>
      <c r="K35" s="61"/>
      <c r="L35" s="61"/>
      <c r="M35" s="54"/>
      <c r="N35" s="61"/>
      <c r="O35" s="61"/>
      <c r="P35" s="50"/>
      <c r="Q35" s="51">
        <f t="shared" si="0"/>
        <v>0</v>
      </c>
      <c r="R35" s="61"/>
      <c r="S35" s="62"/>
      <c r="T35" s="63"/>
      <c r="U35" s="61"/>
      <c r="V35" s="54"/>
      <c r="W35" s="61"/>
      <c r="X35" s="61"/>
      <c r="Y35" s="61"/>
      <c r="Z35" s="61"/>
      <c r="AA35" s="54"/>
      <c r="AB35" s="61"/>
      <c r="AC35" s="61"/>
      <c r="AD35" s="54"/>
      <c r="AE35" s="61"/>
      <c r="AF35" s="61"/>
      <c r="AG35" s="55"/>
      <c r="AH35" s="60"/>
    </row>
    <row r="36" spans="1:34" ht="20.5" customHeight="1">
      <c r="A36" s="46" t="str">
        <f>' Zaposlenici_30.6.25.'!A36</f>
        <v>Zaposlenik 22</v>
      </c>
      <c r="B36" s="46"/>
      <c r="C36" s="46"/>
      <c r="D36" s="46"/>
      <c r="E36" s="47"/>
      <c r="F36" s="61"/>
      <c r="G36" s="61"/>
      <c r="H36" s="54"/>
      <c r="I36" s="61"/>
      <c r="J36" s="61"/>
      <c r="K36" s="61"/>
      <c r="L36" s="61"/>
      <c r="M36" s="54"/>
      <c r="N36" s="61"/>
      <c r="O36" s="61"/>
      <c r="P36" s="50"/>
      <c r="Q36" s="51">
        <f t="shared" si="0"/>
        <v>0</v>
      </c>
      <c r="R36" s="61"/>
      <c r="S36" s="62"/>
      <c r="T36" s="63"/>
      <c r="U36" s="61"/>
      <c r="V36" s="54"/>
      <c r="W36" s="61"/>
      <c r="X36" s="61"/>
      <c r="Y36" s="61"/>
      <c r="Z36" s="61"/>
      <c r="AA36" s="54"/>
      <c r="AB36" s="61"/>
      <c r="AC36" s="61"/>
      <c r="AD36" s="54"/>
      <c r="AE36" s="61"/>
      <c r="AF36" s="61"/>
      <c r="AG36" s="55"/>
      <c r="AH36" s="60"/>
    </row>
    <row r="37" spans="1:34" ht="20.5" customHeight="1">
      <c r="A37" s="46" t="str">
        <f>' Zaposlenici_30.6.25.'!A37</f>
        <v>Zaposlenik 23</v>
      </c>
      <c r="B37" s="46"/>
      <c r="C37" s="46"/>
      <c r="D37" s="46"/>
      <c r="E37" s="47"/>
      <c r="F37" s="61"/>
      <c r="G37" s="61"/>
      <c r="H37" s="54"/>
      <c r="I37" s="61"/>
      <c r="J37" s="61"/>
      <c r="K37" s="61"/>
      <c r="L37" s="61"/>
      <c r="M37" s="54"/>
      <c r="N37" s="61"/>
      <c r="O37" s="61"/>
      <c r="P37" s="50"/>
      <c r="Q37" s="51">
        <f t="shared" si="0"/>
        <v>0</v>
      </c>
      <c r="R37" s="61"/>
      <c r="S37" s="62"/>
      <c r="T37" s="63"/>
      <c r="U37" s="61"/>
      <c r="V37" s="54"/>
      <c r="W37" s="61"/>
      <c r="X37" s="61"/>
      <c r="Y37" s="61"/>
      <c r="Z37" s="61"/>
      <c r="AA37" s="54"/>
      <c r="AB37" s="61"/>
      <c r="AC37" s="61"/>
      <c r="AD37" s="54"/>
      <c r="AE37" s="61"/>
      <c r="AF37" s="61"/>
      <c r="AG37" s="55"/>
      <c r="AH37" s="60"/>
    </row>
    <row r="38" spans="1:34" ht="20.5" customHeight="1">
      <c r="A38" s="46" t="str">
        <f>' Zaposlenici_30.6.25.'!A38</f>
        <v>Zaposlenik 24</v>
      </c>
      <c r="B38" s="46"/>
      <c r="C38" s="46"/>
      <c r="D38" s="46"/>
      <c r="E38" s="47"/>
      <c r="F38" s="61"/>
      <c r="G38" s="61"/>
      <c r="H38" s="54"/>
      <c r="I38" s="61"/>
      <c r="J38" s="61"/>
      <c r="K38" s="61"/>
      <c r="L38" s="61"/>
      <c r="M38" s="54"/>
      <c r="N38" s="61"/>
      <c r="O38" s="61"/>
      <c r="P38" s="50"/>
      <c r="Q38" s="51">
        <f t="shared" si="0"/>
        <v>0</v>
      </c>
      <c r="R38" s="61"/>
      <c r="S38" s="62"/>
      <c r="T38" s="63"/>
      <c r="U38" s="61"/>
      <c r="V38" s="54"/>
      <c r="W38" s="61"/>
      <c r="X38" s="61"/>
      <c r="Y38" s="61"/>
      <c r="Z38" s="61"/>
      <c r="AA38" s="54"/>
      <c r="AB38" s="61"/>
      <c r="AC38" s="61"/>
      <c r="AD38" s="54"/>
      <c r="AE38" s="61"/>
      <c r="AF38" s="61"/>
      <c r="AG38" s="55"/>
      <c r="AH38" s="60"/>
    </row>
    <row r="39" spans="1:34" ht="20.5" customHeight="1">
      <c r="A39" s="46" t="str">
        <f>' Zaposlenici_30.6.25.'!A39</f>
        <v>Zaposlenik 25</v>
      </c>
      <c r="B39" s="46"/>
      <c r="C39" s="46"/>
      <c r="D39" s="46"/>
      <c r="E39" s="47"/>
      <c r="F39" s="61"/>
      <c r="G39" s="61"/>
      <c r="H39" s="54"/>
      <c r="I39" s="61"/>
      <c r="J39" s="61"/>
      <c r="K39" s="61"/>
      <c r="L39" s="61"/>
      <c r="M39" s="54"/>
      <c r="N39" s="61"/>
      <c r="O39" s="61"/>
      <c r="P39" s="50"/>
      <c r="Q39" s="51">
        <f t="shared" si="0"/>
        <v>0</v>
      </c>
      <c r="R39" s="61"/>
      <c r="S39" s="62"/>
      <c r="T39" s="63"/>
      <c r="U39" s="61"/>
      <c r="V39" s="54"/>
      <c r="W39" s="61"/>
      <c r="X39" s="61"/>
      <c r="Y39" s="61"/>
      <c r="Z39" s="61"/>
      <c r="AA39" s="54"/>
      <c r="AB39" s="61"/>
      <c r="AC39" s="61"/>
      <c r="AD39" s="54"/>
      <c r="AE39" s="61"/>
      <c r="AF39" s="61"/>
      <c r="AG39" s="55"/>
      <c r="AH39" s="60"/>
    </row>
    <row r="40" spans="1:34" ht="20.5" customHeight="1">
      <c r="A40" s="46" t="str">
        <f>' Zaposlenici_30.6.25.'!A40</f>
        <v>Zaposlenik 26</v>
      </c>
      <c r="B40" s="46"/>
      <c r="C40" s="46"/>
      <c r="D40" s="46"/>
      <c r="E40" s="47"/>
      <c r="F40" s="61"/>
      <c r="G40" s="61"/>
      <c r="H40" s="54"/>
      <c r="I40" s="61"/>
      <c r="J40" s="61"/>
      <c r="K40" s="61"/>
      <c r="L40" s="61"/>
      <c r="M40" s="54"/>
      <c r="N40" s="61"/>
      <c r="O40" s="61"/>
      <c r="P40" s="50"/>
      <c r="Q40" s="51">
        <f t="shared" si="0"/>
        <v>0</v>
      </c>
      <c r="R40" s="61"/>
      <c r="S40" s="62"/>
      <c r="T40" s="63"/>
      <c r="U40" s="61"/>
      <c r="V40" s="54"/>
      <c r="W40" s="61"/>
      <c r="X40" s="61"/>
      <c r="Y40" s="61"/>
      <c r="Z40" s="61"/>
      <c r="AA40" s="54"/>
      <c r="AB40" s="61"/>
      <c r="AC40" s="61"/>
      <c r="AD40" s="54"/>
      <c r="AE40" s="61"/>
      <c r="AF40" s="61"/>
      <c r="AG40" s="55"/>
      <c r="AH40" s="60"/>
    </row>
    <row r="41" spans="1:34" ht="20.5" customHeight="1">
      <c r="A41" s="46" t="str">
        <f>' Zaposlenici_30.6.25.'!A41</f>
        <v>Zaposlenik 27</v>
      </c>
      <c r="B41" s="46"/>
      <c r="C41" s="46"/>
      <c r="D41" s="46"/>
      <c r="E41" s="47"/>
      <c r="F41" s="61"/>
      <c r="G41" s="61"/>
      <c r="H41" s="54"/>
      <c r="I41" s="61"/>
      <c r="J41" s="61"/>
      <c r="K41" s="61"/>
      <c r="L41" s="61"/>
      <c r="M41" s="54"/>
      <c r="N41" s="61"/>
      <c r="O41" s="61"/>
      <c r="P41" s="50"/>
      <c r="Q41" s="51">
        <f t="shared" si="0"/>
        <v>0</v>
      </c>
      <c r="R41" s="61"/>
      <c r="S41" s="62"/>
      <c r="T41" s="63"/>
      <c r="U41" s="61"/>
      <c r="V41" s="54"/>
      <c r="W41" s="61"/>
      <c r="X41" s="61"/>
      <c r="Y41" s="61"/>
      <c r="Z41" s="61"/>
      <c r="AA41" s="54"/>
      <c r="AB41" s="61"/>
      <c r="AC41" s="61"/>
      <c r="AD41" s="54"/>
      <c r="AE41" s="61"/>
      <c r="AF41" s="61"/>
      <c r="AG41" s="55"/>
      <c r="AH41" s="60"/>
    </row>
    <row r="42" spans="1:34" ht="20.5" customHeight="1">
      <c r="A42" s="46" t="str">
        <f>' Zaposlenici_30.6.25.'!A42</f>
        <v>Zaposlenik 28</v>
      </c>
      <c r="B42" s="46"/>
      <c r="C42" s="46"/>
      <c r="D42" s="46"/>
      <c r="E42" s="47"/>
      <c r="F42" s="61"/>
      <c r="G42" s="61"/>
      <c r="H42" s="54"/>
      <c r="I42" s="61"/>
      <c r="J42" s="61"/>
      <c r="K42" s="61"/>
      <c r="L42" s="61"/>
      <c r="M42" s="54"/>
      <c r="N42" s="61"/>
      <c r="O42" s="61"/>
      <c r="P42" s="50"/>
      <c r="Q42" s="51">
        <f t="shared" si="0"/>
        <v>0</v>
      </c>
      <c r="R42" s="61"/>
      <c r="S42" s="62"/>
      <c r="T42" s="63"/>
      <c r="U42" s="61"/>
      <c r="V42" s="54"/>
      <c r="W42" s="61"/>
      <c r="X42" s="61"/>
      <c r="Y42" s="61"/>
      <c r="Z42" s="61"/>
      <c r="AA42" s="54"/>
      <c r="AB42" s="61"/>
      <c r="AC42" s="61"/>
      <c r="AD42" s="54"/>
      <c r="AE42" s="61"/>
      <c r="AF42" s="61"/>
      <c r="AG42" s="55"/>
      <c r="AH42" s="60"/>
    </row>
    <row r="43" spans="1:34" ht="20.5" customHeight="1">
      <c r="A43" s="46" t="str">
        <f>' Zaposlenici_30.6.25.'!A43</f>
        <v>Zaposlenik 29</v>
      </c>
      <c r="B43" s="46"/>
      <c r="C43" s="46"/>
      <c r="D43" s="46"/>
      <c r="E43" s="47"/>
      <c r="F43" s="61"/>
      <c r="G43" s="61"/>
      <c r="H43" s="54"/>
      <c r="I43" s="61"/>
      <c r="J43" s="61"/>
      <c r="K43" s="61"/>
      <c r="L43" s="61"/>
      <c r="M43" s="54"/>
      <c r="N43" s="61"/>
      <c r="O43" s="61"/>
      <c r="P43" s="50"/>
      <c r="Q43" s="51">
        <f t="shared" si="0"/>
        <v>0</v>
      </c>
      <c r="R43" s="61"/>
      <c r="S43" s="62"/>
      <c r="T43" s="63"/>
      <c r="U43" s="61"/>
      <c r="V43" s="54"/>
      <c r="W43" s="61"/>
      <c r="X43" s="61"/>
      <c r="Y43" s="61"/>
      <c r="Z43" s="61"/>
      <c r="AA43" s="54"/>
      <c r="AB43" s="61"/>
      <c r="AC43" s="61"/>
      <c r="AD43" s="54"/>
      <c r="AE43" s="61"/>
      <c r="AF43" s="61"/>
      <c r="AG43" s="55"/>
      <c r="AH43" s="60"/>
    </row>
    <row r="44" spans="1:34" ht="20.5" customHeight="1">
      <c r="A44" s="46" t="str">
        <f>' Zaposlenici_30.6.25.'!A44</f>
        <v>Zaposlenik 30</v>
      </c>
      <c r="B44" s="46"/>
      <c r="C44" s="46"/>
      <c r="D44" s="46"/>
      <c r="E44" s="47"/>
      <c r="F44" s="61"/>
      <c r="G44" s="61"/>
      <c r="H44" s="54"/>
      <c r="I44" s="61"/>
      <c r="J44" s="61"/>
      <c r="K44" s="61"/>
      <c r="L44" s="61"/>
      <c r="M44" s="54"/>
      <c r="N44" s="61"/>
      <c r="O44" s="61"/>
      <c r="P44" s="50"/>
      <c r="Q44" s="51">
        <f t="shared" si="0"/>
        <v>0</v>
      </c>
      <c r="R44" s="61"/>
      <c r="S44" s="62"/>
      <c r="T44" s="63"/>
      <c r="U44" s="61"/>
      <c r="V44" s="54"/>
      <c r="W44" s="61"/>
      <c r="X44" s="61"/>
      <c r="Y44" s="61"/>
      <c r="Z44" s="61"/>
      <c r="AA44" s="54"/>
      <c r="AB44" s="61"/>
      <c r="AC44" s="61"/>
      <c r="AD44" s="54"/>
      <c r="AE44" s="61"/>
      <c r="AF44" s="61"/>
      <c r="AG44" s="55"/>
      <c r="AH44" s="60"/>
    </row>
    <row r="45" spans="1:34" ht="20.5" customHeight="1">
      <c r="A45" s="46" t="str">
        <f>' Zaposlenici_30.6.25.'!A45</f>
        <v>Zaposlenik 31</v>
      </c>
      <c r="B45" s="46"/>
      <c r="C45" s="46"/>
      <c r="D45" s="46"/>
      <c r="E45" s="47"/>
      <c r="F45" s="61"/>
      <c r="G45" s="61"/>
      <c r="H45" s="54"/>
      <c r="I45" s="61"/>
      <c r="J45" s="61"/>
      <c r="K45" s="61"/>
      <c r="L45" s="61"/>
      <c r="M45" s="54"/>
      <c r="N45" s="61"/>
      <c r="O45" s="61"/>
      <c r="P45" s="50"/>
      <c r="Q45" s="51">
        <f t="shared" si="0"/>
        <v>0</v>
      </c>
      <c r="R45" s="61"/>
      <c r="S45" s="62"/>
      <c r="T45" s="63"/>
      <c r="U45" s="61"/>
      <c r="V45" s="54"/>
      <c r="W45" s="61"/>
      <c r="X45" s="61"/>
      <c r="Y45" s="61"/>
      <c r="Z45" s="61"/>
      <c r="AA45" s="54"/>
      <c r="AB45" s="61"/>
      <c r="AC45" s="61"/>
      <c r="AD45" s="54"/>
      <c r="AE45" s="61"/>
      <c r="AF45" s="61"/>
      <c r="AG45" s="55"/>
      <c r="AH45" s="60"/>
    </row>
    <row r="46" spans="1:34" ht="20.5" customHeight="1">
      <c r="A46" s="46" t="str">
        <f>' Zaposlenici_30.6.25.'!A46</f>
        <v>Zaposlenik 32</v>
      </c>
      <c r="B46" s="46"/>
      <c r="C46" s="46"/>
      <c r="D46" s="46"/>
      <c r="E46" s="47"/>
      <c r="F46" s="61"/>
      <c r="G46" s="61"/>
      <c r="H46" s="54"/>
      <c r="I46" s="61"/>
      <c r="J46" s="61"/>
      <c r="K46" s="61"/>
      <c r="L46" s="61"/>
      <c r="M46" s="54"/>
      <c r="N46" s="61"/>
      <c r="O46" s="61"/>
      <c r="P46" s="50"/>
      <c r="Q46" s="51">
        <f t="shared" si="0"/>
        <v>0</v>
      </c>
      <c r="R46" s="61"/>
      <c r="S46" s="62"/>
      <c r="T46" s="63"/>
      <c r="U46" s="61"/>
      <c r="V46" s="54"/>
      <c r="W46" s="61"/>
      <c r="X46" s="61"/>
      <c r="Y46" s="61"/>
      <c r="Z46" s="61"/>
      <c r="AA46" s="54"/>
      <c r="AB46" s="61"/>
      <c r="AC46" s="61"/>
      <c r="AD46" s="54"/>
      <c r="AE46" s="61"/>
      <c r="AF46" s="61"/>
      <c r="AG46" s="55"/>
      <c r="AH46" s="60"/>
    </row>
    <row r="47" spans="1:34" ht="20.5" customHeight="1">
      <c r="A47" s="46" t="str">
        <f>' Zaposlenici_30.6.25.'!A47</f>
        <v>Zaposlenik 33</v>
      </c>
      <c r="B47" s="46"/>
      <c r="C47" s="46"/>
      <c r="D47" s="46"/>
      <c r="E47" s="47"/>
      <c r="F47" s="61"/>
      <c r="G47" s="61"/>
      <c r="H47" s="54"/>
      <c r="I47" s="61"/>
      <c r="J47" s="61"/>
      <c r="K47" s="61"/>
      <c r="L47" s="61"/>
      <c r="M47" s="54"/>
      <c r="N47" s="61"/>
      <c r="O47" s="61"/>
      <c r="P47" s="50"/>
      <c r="Q47" s="51">
        <f t="shared" si="0"/>
        <v>0</v>
      </c>
      <c r="R47" s="61"/>
      <c r="S47" s="62"/>
      <c r="T47" s="63"/>
      <c r="U47" s="61"/>
      <c r="V47" s="54"/>
      <c r="W47" s="61"/>
      <c r="X47" s="61"/>
      <c r="Y47" s="61"/>
      <c r="Z47" s="61"/>
      <c r="AA47" s="54"/>
      <c r="AB47" s="61"/>
      <c r="AC47" s="61"/>
      <c r="AD47" s="54"/>
      <c r="AE47" s="61"/>
      <c r="AF47" s="61"/>
      <c r="AG47" s="55"/>
      <c r="AH47" s="60"/>
    </row>
    <row r="48" spans="1:34" ht="20.5" customHeight="1">
      <c r="A48" s="46" t="str">
        <f>' Zaposlenici_30.6.25.'!A48</f>
        <v>Zaposlenik 34</v>
      </c>
      <c r="B48" s="46"/>
      <c r="C48" s="46"/>
      <c r="D48" s="46"/>
      <c r="E48" s="47"/>
      <c r="F48" s="61"/>
      <c r="G48" s="61"/>
      <c r="H48" s="54"/>
      <c r="I48" s="61"/>
      <c r="J48" s="61"/>
      <c r="K48" s="61"/>
      <c r="L48" s="61"/>
      <c r="M48" s="54"/>
      <c r="N48" s="61"/>
      <c r="O48" s="61"/>
      <c r="P48" s="50"/>
      <c r="Q48" s="51">
        <f t="shared" si="0"/>
        <v>0</v>
      </c>
      <c r="R48" s="61"/>
      <c r="S48" s="62"/>
      <c r="T48" s="63"/>
      <c r="U48" s="61"/>
      <c r="V48" s="54"/>
      <c r="W48" s="61"/>
      <c r="X48" s="61"/>
      <c r="Y48" s="61"/>
      <c r="Z48" s="61"/>
      <c r="AA48" s="54"/>
      <c r="AB48" s="61"/>
      <c r="AC48" s="61"/>
      <c r="AD48" s="54"/>
      <c r="AE48" s="61"/>
      <c r="AF48" s="61"/>
      <c r="AG48" s="55"/>
      <c r="AH48" s="60"/>
    </row>
    <row r="49" spans="1:34" ht="20.5" customHeight="1">
      <c r="A49" s="46" t="str">
        <f>' Zaposlenici_30.6.25.'!A49</f>
        <v>Zaposlenik 35</v>
      </c>
      <c r="B49" s="46"/>
      <c r="C49" s="46"/>
      <c r="D49" s="46"/>
      <c r="E49" s="47"/>
      <c r="F49" s="61"/>
      <c r="G49" s="61"/>
      <c r="H49" s="54"/>
      <c r="I49" s="61"/>
      <c r="J49" s="61"/>
      <c r="K49" s="61"/>
      <c r="L49" s="61"/>
      <c r="M49" s="54"/>
      <c r="N49" s="61"/>
      <c r="O49" s="61"/>
      <c r="P49" s="50"/>
      <c r="Q49" s="51">
        <f t="shared" si="0"/>
        <v>0</v>
      </c>
      <c r="R49" s="61"/>
      <c r="S49" s="62"/>
      <c r="T49" s="63"/>
      <c r="U49" s="61"/>
      <c r="V49" s="54"/>
      <c r="W49" s="61"/>
      <c r="X49" s="61"/>
      <c r="Y49" s="61"/>
      <c r="Z49" s="61"/>
      <c r="AA49" s="54"/>
      <c r="AB49" s="61"/>
      <c r="AC49" s="61"/>
      <c r="AD49" s="54"/>
      <c r="AE49" s="61"/>
      <c r="AF49" s="61"/>
      <c r="AG49" s="55"/>
      <c r="AH49" s="60"/>
    </row>
    <row r="50" spans="1:34" ht="20.5" customHeight="1">
      <c r="A50" s="46" t="str">
        <f>' Zaposlenici_30.6.25.'!A50</f>
        <v>Zaposlenik 36</v>
      </c>
      <c r="B50" s="46"/>
      <c r="C50" s="46"/>
      <c r="D50" s="46"/>
      <c r="E50" s="47"/>
      <c r="F50" s="61"/>
      <c r="G50" s="61"/>
      <c r="H50" s="54"/>
      <c r="I50" s="61"/>
      <c r="J50" s="61"/>
      <c r="K50" s="61"/>
      <c r="L50" s="61"/>
      <c r="M50" s="54"/>
      <c r="N50" s="61"/>
      <c r="O50" s="61"/>
      <c r="P50" s="50"/>
      <c r="Q50" s="51">
        <f t="shared" si="0"/>
        <v>0</v>
      </c>
      <c r="R50" s="61"/>
      <c r="S50" s="62"/>
      <c r="T50" s="63"/>
      <c r="U50" s="61"/>
      <c r="V50" s="54"/>
      <c r="W50" s="61"/>
      <c r="X50" s="61"/>
      <c r="Y50" s="61"/>
      <c r="Z50" s="61"/>
      <c r="AA50" s="54"/>
      <c r="AB50" s="61"/>
      <c r="AC50" s="61"/>
      <c r="AD50" s="54"/>
      <c r="AE50" s="61"/>
      <c r="AF50" s="61"/>
      <c r="AG50" s="55"/>
      <c r="AH50" s="60"/>
    </row>
    <row r="51" spans="1:34" ht="20.5" customHeight="1">
      <c r="A51" s="46" t="str">
        <f>' Zaposlenici_30.6.25.'!A51</f>
        <v>Zaposlenik 37</v>
      </c>
      <c r="B51" s="46"/>
      <c r="C51" s="46"/>
      <c r="D51" s="46"/>
      <c r="E51" s="47"/>
      <c r="F51" s="61"/>
      <c r="G51" s="61"/>
      <c r="H51" s="54"/>
      <c r="I51" s="61"/>
      <c r="J51" s="61"/>
      <c r="K51" s="61"/>
      <c r="L51" s="61"/>
      <c r="M51" s="54"/>
      <c r="N51" s="61"/>
      <c r="O51" s="61"/>
      <c r="P51" s="50"/>
      <c r="Q51" s="51">
        <f t="shared" si="0"/>
        <v>0</v>
      </c>
      <c r="R51" s="61"/>
      <c r="S51" s="62"/>
      <c r="T51" s="63"/>
      <c r="U51" s="61"/>
      <c r="V51" s="54"/>
      <c r="W51" s="61"/>
      <c r="X51" s="61"/>
      <c r="Y51" s="61"/>
      <c r="Z51" s="61"/>
      <c r="AA51" s="54"/>
      <c r="AB51" s="61"/>
      <c r="AC51" s="61"/>
      <c r="AD51" s="54"/>
      <c r="AE51" s="61"/>
      <c r="AF51" s="61"/>
      <c r="AG51" s="55"/>
      <c r="AH51" s="60"/>
    </row>
    <row r="52" spans="1:34" ht="20.5" customHeight="1">
      <c r="A52" s="46" t="str">
        <f>' Zaposlenici_30.6.25.'!A52</f>
        <v>Zaposlenik 38</v>
      </c>
      <c r="B52" s="46"/>
      <c r="C52" s="46"/>
      <c r="D52" s="46"/>
      <c r="E52" s="47"/>
      <c r="F52" s="61"/>
      <c r="G52" s="61"/>
      <c r="H52" s="54"/>
      <c r="I52" s="61"/>
      <c r="J52" s="61"/>
      <c r="K52" s="61"/>
      <c r="L52" s="61"/>
      <c r="M52" s="54"/>
      <c r="N52" s="61"/>
      <c r="O52" s="61"/>
      <c r="P52" s="50"/>
      <c r="Q52" s="51">
        <f t="shared" si="0"/>
        <v>0</v>
      </c>
      <c r="R52" s="61"/>
      <c r="S52" s="62"/>
      <c r="T52" s="63"/>
      <c r="U52" s="61"/>
      <c r="V52" s="54"/>
      <c r="W52" s="61"/>
      <c r="X52" s="61"/>
      <c r="Y52" s="61"/>
      <c r="Z52" s="61"/>
      <c r="AA52" s="54"/>
      <c r="AB52" s="61"/>
      <c r="AC52" s="61"/>
      <c r="AD52" s="54"/>
      <c r="AE52" s="61"/>
      <c r="AF52" s="61"/>
      <c r="AG52" s="55"/>
      <c r="AH52" s="60"/>
    </row>
    <row r="53" spans="1:34" ht="20.5" customHeight="1">
      <c r="A53" s="46" t="str">
        <f>' Zaposlenici_30.6.25.'!A53</f>
        <v>Zaposlenik 39</v>
      </c>
      <c r="B53" s="46"/>
      <c r="C53" s="46"/>
      <c r="D53" s="46"/>
      <c r="E53" s="47"/>
      <c r="F53" s="61"/>
      <c r="G53" s="61"/>
      <c r="H53" s="54"/>
      <c r="I53" s="61"/>
      <c r="J53" s="61"/>
      <c r="K53" s="61"/>
      <c r="L53" s="61"/>
      <c r="M53" s="54"/>
      <c r="N53" s="61"/>
      <c r="O53" s="61"/>
      <c r="P53" s="50"/>
      <c r="Q53" s="51">
        <f t="shared" si="0"/>
        <v>0</v>
      </c>
      <c r="R53" s="61"/>
      <c r="S53" s="62"/>
      <c r="T53" s="63"/>
      <c r="U53" s="61"/>
      <c r="V53" s="54"/>
      <c r="W53" s="61"/>
      <c r="X53" s="61"/>
      <c r="Y53" s="61"/>
      <c r="Z53" s="61"/>
      <c r="AA53" s="54"/>
      <c r="AB53" s="61"/>
      <c r="AC53" s="61"/>
      <c r="AD53" s="54"/>
      <c r="AE53" s="61"/>
      <c r="AF53" s="61"/>
      <c r="AG53" s="55"/>
      <c r="AH53" s="60"/>
    </row>
    <row r="54" spans="1:34" ht="20.5" customHeight="1">
      <c r="A54" s="46" t="str">
        <f>' Zaposlenici_30.6.25.'!A54</f>
        <v>Zaposlenik 40</v>
      </c>
      <c r="B54" s="46"/>
      <c r="C54" s="46"/>
      <c r="D54" s="46"/>
      <c r="E54" s="47"/>
      <c r="F54" s="61"/>
      <c r="G54" s="61"/>
      <c r="H54" s="54"/>
      <c r="I54" s="61"/>
      <c r="J54" s="61"/>
      <c r="K54" s="61"/>
      <c r="L54" s="61"/>
      <c r="M54" s="54"/>
      <c r="N54" s="61"/>
      <c r="O54" s="61"/>
      <c r="P54" s="50"/>
      <c r="Q54" s="51">
        <f t="shared" si="0"/>
        <v>0</v>
      </c>
      <c r="R54" s="61"/>
      <c r="S54" s="62"/>
      <c r="T54" s="63"/>
      <c r="U54" s="61"/>
      <c r="V54" s="54"/>
      <c r="W54" s="61"/>
      <c r="X54" s="61"/>
      <c r="Y54" s="61"/>
      <c r="Z54" s="61"/>
      <c r="AA54" s="54"/>
      <c r="AB54" s="61"/>
      <c r="AC54" s="61"/>
      <c r="AD54" s="54"/>
      <c r="AE54" s="61"/>
      <c r="AF54" s="61"/>
      <c r="AG54" s="55"/>
      <c r="AH54" s="60"/>
    </row>
    <row r="55" spans="1:34" ht="20.5" customHeight="1">
      <c r="A55" s="46" t="str">
        <f>' Zaposlenici_30.6.25.'!A55</f>
        <v>Zaposlenik 41</v>
      </c>
      <c r="B55" s="46"/>
      <c r="C55" s="46"/>
      <c r="D55" s="46"/>
      <c r="E55" s="47"/>
      <c r="F55" s="61"/>
      <c r="G55" s="61"/>
      <c r="H55" s="54"/>
      <c r="I55" s="61"/>
      <c r="J55" s="61"/>
      <c r="K55" s="61"/>
      <c r="L55" s="61"/>
      <c r="M55" s="54"/>
      <c r="N55" s="61"/>
      <c r="O55" s="61"/>
      <c r="P55" s="50"/>
      <c r="Q55" s="51">
        <f t="shared" si="0"/>
        <v>0</v>
      </c>
      <c r="R55" s="61"/>
      <c r="S55" s="62"/>
      <c r="T55" s="63"/>
      <c r="U55" s="61"/>
      <c r="V55" s="54"/>
      <c r="W55" s="61"/>
      <c r="X55" s="61"/>
      <c r="Y55" s="61"/>
      <c r="Z55" s="61"/>
      <c r="AA55" s="54"/>
      <c r="AB55" s="61"/>
      <c r="AC55" s="61"/>
      <c r="AD55" s="54"/>
      <c r="AE55" s="61"/>
      <c r="AF55" s="61"/>
      <c r="AG55" s="55"/>
      <c r="AH55" s="60"/>
    </row>
    <row r="56" spans="1:34" ht="20.5" customHeight="1">
      <c r="A56" s="46" t="str">
        <f>' Zaposlenici_30.6.25.'!A56</f>
        <v>Zaposlenik 42</v>
      </c>
      <c r="B56" s="46"/>
      <c r="C56" s="46"/>
      <c r="D56" s="46"/>
      <c r="E56" s="47"/>
      <c r="F56" s="61"/>
      <c r="G56" s="61"/>
      <c r="H56" s="54"/>
      <c r="I56" s="61"/>
      <c r="J56" s="61"/>
      <c r="K56" s="61"/>
      <c r="L56" s="61"/>
      <c r="M56" s="54"/>
      <c r="N56" s="61"/>
      <c r="O56" s="61"/>
      <c r="P56" s="50"/>
      <c r="Q56" s="51">
        <f t="shared" si="0"/>
        <v>0</v>
      </c>
      <c r="R56" s="61"/>
      <c r="S56" s="62"/>
      <c r="T56" s="63"/>
      <c r="U56" s="61"/>
      <c r="V56" s="54"/>
      <c r="W56" s="61"/>
      <c r="X56" s="61"/>
      <c r="Y56" s="61"/>
      <c r="Z56" s="61"/>
      <c r="AA56" s="54"/>
      <c r="AB56" s="61"/>
      <c r="AC56" s="61"/>
      <c r="AD56" s="54"/>
      <c r="AE56" s="61"/>
      <c r="AF56" s="61"/>
      <c r="AG56" s="55"/>
      <c r="AH56" s="60"/>
    </row>
    <row r="57" spans="1:34" ht="20.5" customHeight="1">
      <c r="A57" s="46" t="str">
        <f>' Zaposlenici_30.6.25.'!A57</f>
        <v>Zaposlenik 43</v>
      </c>
      <c r="B57" s="46"/>
      <c r="C57" s="46"/>
      <c r="D57" s="46"/>
      <c r="E57" s="47"/>
      <c r="F57" s="61"/>
      <c r="G57" s="61"/>
      <c r="H57" s="54"/>
      <c r="I57" s="61"/>
      <c r="J57" s="61"/>
      <c r="K57" s="61"/>
      <c r="L57" s="61"/>
      <c r="M57" s="54"/>
      <c r="N57" s="61"/>
      <c r="O57" s="61"/>
      <c r="P57" s="50"/>
      <c r="Q57" s="51">
        <f t="shared" si="0"/>
        <v>0</v>
      </c>
      <c r="R57" s="61"/>
      <c r="S57" s="62"/>
      <c r="T57" s="63"/>
      <c r="U57" s="61"/>
      <c r="V57" s="54"/>
      <c r="W57" s="61"/>
      <c r="X57" s="61"/>
      <c r="Y57" s="61"/>
      <c r="Z57" s="61"/>
      <c r="AA57" s="54"/>
      <c r="AB57" s="61"/>
      <c r="AC57" s="61"/>
      <c r="AD57" s="54"/>
      <c r="AE57" s="61"/>
      <c r="AF57" s="61"/>
      <c r="AG57" s="55"/>
      <c r="AH57" s="60"/>
    </row>
    <row r="58" spans="1:34" ht="20.5" customHeight="1">
      <c r="A58" s="46" t="str">
        <f>' Zaposlenici_30.6.25.'!A58</f>
        <v>Zaposlenik 44</v>
      </c>
      <c r="B58" s="46"/>
      <c r="C58" s="46"/>
      <c r="D58" s="46"/>
      <c r="E58" s="47"/>
      <c r="F58" s="61"/>
      <c r="G58" s="61"/>
      <c r="H58" s="54"/>
      <c r="I58" s="61"/>
      <c r="J58" s="61"/>
      <c r="K58" s="61"/>
      <c r="L58" s="61"/>
      <c r="M58" s="54"/>
      <c r="N58" s="61"/>
      <c r="O58" s="61"/>
      <c r="P58" s="50"/>
      <c r="Q58" s="51">
        <f t="shared" si="0"/>
        <v>0</v>
      </c>
      <c r="R58" s="61"/>
      <c r="S58" s="62"/>
      <c r="T58" s="63"/>
      <c r="U58" s="61"/>
      <c r="V58" s="54"/>
      <c r="W58" s="61"/>
      <c r="X58" s="61"/>
      <c r="Y58" s="61"/>
      <c r="Z58" s="61"/>
      <c r="AA58" s="54"/>
      <c r="AB58" s="61"/>
      <c r="AC58" s="61"/>
      <c r="AD58" s="54"/>
      <c r="AE58" s="61"/>
      <c r="AF58" s="61"/>
      <c r="AG58" s="55"/>
      <c r="AH58" s="60"/>
    </row>
    <row r="59" spans="1:34" ht="20.5" customHeight="1">
      <c r="A59" s="46" t="str">
        <f>' Zaposlenici_30.6.25.'!A59</f>
        <v>Zaposlenik 45</v>
      </c>
      <c r="B59" s="46"/>
      <c r="C59" s="46"/>
      <c r="D59" s="46"/>
      <c r="E59" s="47"/>
      <c r="F59" s="61"/>
      <c r="G59" s="61"/>
      <c r="H59" s="54"/>
      <c r="I59" s="61"/>
      <c r="J59" s="61"/>
      <c r="K59" s="61"/>
      <c r="L59" s="61"/>
      <c r="M59" s="54"/>
      <c r="N59" s="61"/>
      <c r="O59" s="61"/>
      <c r="P59" s="50"/>
      <c r="Q59" s="51">
        <f t="shared" si="0"/>
        <v>0</v>
      </c>
      <c r="R59" s="61"/>
      <c r="S59" s="62"/>
      <c r="T59" s="63"/>
      <c r="U59" s="61"/>
      <c r="V59" s="54"/>
      <c r="W59" s="61"/>
      <c r="X59" s="61"/>
      <c r="Y59" s="61"/>
      <c r="Z59" s="61"/>
      <c r="AA59" s="54"/>
      <c r="AB59" s="61"/>
      <c r="AC59" s="61"/>
      <c r="AD59" s="54"/>
      <c r="AE59" s="61"/>
      <c r="AF59" s="61"/>
      <c r="AG59" s="55"/>
      <c r="AH59" s="60"/>
    </row>
    <row r="60" spans="1:34" ht="20.5" customHeight="1">
      <c r="A60" s="46" t="str">
        <f>' Zaposlenici_30.6.25.'!A60</f>
        <v>Zaposlenik 46</v>
      </c>
      <c r="B60" s="46"/>
      <c r="C60" s="46"/>
      <c r="D60" s="46"/>
      <c r="E60" s="47"/>
      <c r="F60" s="61"/>
      <c r="G60" s="61"/>
      <c r="H60" s="54"/>
      <c r="I60" s="61"/>
      <c r="J60" s="61"/>
      <c r="K60" s="61"/>
      <c r="L60" s="61"/>
      <c r="M60" s="54"/>
      <c r="N60" s="61"/>
      <c r="O60" s="61"/>
      <c r="P60" s="50"/>
      <c r="Q60" s="51">
        <f t="shared" si="0"/>
        <v>0</v>
      </c>
      <c r="R60" s="61"/>
      <c r="S60" s="62"/>
      <c r="T60" s="63"/>
      <c r="U60" s="61"/>
      <c r="V60" s="54"/>
      <c r="W60" s="61"/>
      <c r="X60" s="61"/>
      <c r="Y60" s="61"/>
      <c r="Z60" s="61"/>
      <c r="AA60" s="54"/>
      <c r="AB60" s="61"/>
      <c r="AC60" s="61"/>
      <c r="AD60" s="54"/>
      <c r="AE60" s="61"/>
      <c r="AF60" s="61"/>
      <c r="AG60" s="55"/>
      <c r="AH60" s="60"/>
    </row>
    <row r="61" spans="1:34" ht="20.5" customHeight="1">
      <c r="A61" s="46" t="str">
        <f>' Zaposlenici_30.6.25.'!A61</f>
        <v>Zaposlenik 47</v>
      </c>
      <c r="B61" s="46"/>
      <c r="C61" s="46"/>
      <c r="D61" s="46"/>
      <c r="E61" s="47"/>
      <c r="F61" s="61"/>
      <c r="G61" s="61"/>
      <c r="H61" s="54"/>
      <c r="I61" s="61"/>
      <c r="J61" s="61"/>
      <c r="K61" s="61"/>
      <c r="L61" s="61"/>
      <c r="M61" s="54"/>
      <c r="N61" s="61"/>
      <c r="O61" s="61"/>
      <c r="P61" s="50"/>
      <c r="Q61" s="51">
        <f t="shared" si="0"/>
        <v>0</v>
      </c>
      <c r="R61" s="61"/>
      <c r="S61" s="62"/>
      <c r="T61" s="63"/>
      <c r="U61" s="61"/>
      <c r="V61" s="54"/>
      <c r="W61" s="61"/>
      <c r="X61" s="61"/>
      <c r="Y61" s="61"/>
      <c r="Z61" s="61"/>
      <c r="AA61" s="54"/>
      <c r="AB61" s="61"/>
      <c r="AC61" s="61"/>
      <c r="AD61" s="54"/>
      <c r="AE61" s="61"/>
      <c r="AF61" s="61"/>
      <c r="AG61" s="55"/>
      <c r="AH61" s="60"/>
    </row>
    <row r="62" spans="1:34" ht="20.5" customHeight="1">
      <c r="A62" s="46" t="str">
        <f>' Zaposlenici_30.6.25.'!A62</f>
        <v>Zaposlenik 48</v>
      </c>
      <c r="B62" s="46"/>
      <c r="C62" s="46"/>
      <c r="D62" s="46"/>
      <c r="E62" s="47"/>
      <c r="F62" s="61"/>
      <c r="G62" s="61"/>
      <c r="H62" s="54"/>
      <c r="I62" s="61"/>
      <c r="J62" s="61"/>
      <c r="K62" s="61"/>
      <c r="L62" s="61"/>
      <c r="M62" s="54"/>
      <c r="N62" s="61"/>
      <c r="O62" s="61"/>
      <c r="P62" s="50"/>
      <c r="Q62" s="51">
        <f t="shared" si="0"/>
        <v>0</v>
      </c>
      <c r="R62" s="61"/>
      <c r="S62" s="62"/>
      <c r="T62" s="63"/>
      <c r="U62" s="61"/>
      <c r="V62" s="54"/>
      <c r="W62" s="61"/>
      <c r="X62" s="61"/>
      <c r="Y62" s="61"/>
      <c r="Z62" s="61"/>
      <c r="AA62" s="54"/>
      <c r="AB62" s="61"/>
      <c r="AC62" s="61"/>
      <c r="AD62" s="54"/>
      <c r="AE62" s="61"/>
      <c r="AF62" s="61"/>
      <c r="AG62" s="55"/>
      <c r="AH62" s="60"/>
    </row>
    <row r="63" spans="1:34" ht="20.5" customHeight="1">
      <c r="A63" s="46" t="str">
        <f>' Zaposlenici_30.6.25.'!A63</f>
        <v>Zaposlenik 49</v>
      </c>
      <c r="B63" s="46"/>
      <c r="C63" s="46"/>
      <c r="D63" s="46"/>
      <c r="E63" s="47"/>
      <c r="F63" s="61"/>
      <c r="G63" s="61"/>
      <c r="H63" s="54"/>
      <c r="I63" s="61"/>
      <c r="J63" s="61"/>
      <c r="K63" s="61"/>
      <c r="L63" s="61"/>
      <c r="M63" s="54"/>
      <c r="N63" s="61"/>
      <c r="O63" s="61"/>
      <c r="P63" s="50"/>
      <c r="Q63" s="51">
        <f t="shared" si="0"/>
        <v>0</v>
      </c>
      <c r="R63" s="61"/>
      <c r="S63" s="62"/>
      <c r="T63" s="63"/>
      <c r="U63" s="61"/>
      <c r="V63" s="54"/>
      <c r="W63" s="61"/>
      <c r="X63" s="61"/>
      <c r="Y63" s="61"/>
      <c r="Z63" s="61"/>
      <c r="AA63" s="54"/>
      <c r="AB63" s="61"/>
      <c r="AC63" s="61"/>
      <c r="AD63" s="54"/>
      <c r="AE63" s="61"/>
      <c r="AF63" s="61"/>
      <c r="AG63" s="55"/>
      <c r="AH63" s="60"/>
    </row>
    <row r="64" spans="1:34" ht="20.5" customHeight="1">
      <c r="A64" s="46" t="str">
        <f>' Zaposlenici_30.6.25.'!A64</f>
        <v>Zaposlenik 50</v>
      </c>
      <c r="B64" s="46"/>
      <c r="C64" s="46"/>
      <c r="D64" s="46"/>
      <c r="E64" s="47"/>
      <c r="F64" s="61"/>
      <c r="G64" s="61"/>
      <c r="H64" s="54"/>
      <c r="I64" s="61"/>
      <c r="J64" s="61"/>
      <c r="K64" s="61"/>
      <c r="L64" s="61"/>
      <c r="M64" s="54"/>
      <c r="N64" s="61"/>
      <c r="O64" s="61"/>
      <c r="P64" s="50"/>
      <c r="Q64" s="51">
        <f t="shared" si="0"/>
        <v>0</v>
      </c>
      <c r="R64" s="61"/>
      <c r="S64" s="62"/>
      <c r="T64" s="63"/>
      <c r="U64" s="61"/>
      <c r="V64" s="54"/>
      <c r="W64" s="61"/>
      <c r="X64" s="61"/>
      <c r="Y64" s="61"/>
      <c r="Z64" s="61"/>
      <c r="AA64" s="54"/>
      <c r="AB64" s="61"/>
      <c r="AC64" s="61"/>
      <c r="AD64" s="54"/>
      <c r="AE64" s="61"/>
      <c r="AF64" s="61"/>
      <c r="AG64" s="55"/>
      <c r="AH64" s="60"/>
    </row>
    <row r="65" spans="1:34" ht="20.5" customHeight="1">
      <c r="A65" s="46" t="str">
        <f>' Zaposlenici_30.6.25.'!A65</f>
        <v>Zaposlenik 51</v>
      </c>
      <c r="B65" s="46"/>
      <c r="C65" s="46"/>
      <c r="D65" s="46"/>
      <c r="E65" s="47"/>
      <c r="F65" s="61"/>
      <c r="G65" s="61"/>
      <c r="H65" s="54"/>
      <c r="I65" s="61"/>
      <c r="J65" s="61"/>
      <c r="K65" s="61"/>
      <c r="L65" s="61"/>
      <c r="M65" s="54"/>
      <c r="N65" s="61"/>
      <c r="O65" s="61"/>
      <c r="P65" s="50"/>
      <c r="Q65" s="51">
        <f t="shared" si="0"/>
        <v>0</v>
      </c>
      <c r="R65" s="61"/>
      <c r="S65" s="62"/>
      <c r="T65" s="63"/>
      <c r="U65" s="61"/>
      <c r="V65" s="54"/>
      <c r="W65" s="61"/>
      <c r="X65" s="61"/>
      <c r="Y65" s="61"/>
      <c r="Z65" s="61"/>
      <c r="AA65" s="54"/>
      <c r="AB65" s="61"/>
      <c r="AC65" s="61"/>
      <c r="AD65" s="54"/>
      <c r="AE65" s="61"/>
      <c r="AF65" s="61"/>
      <c r="AG65" s="55"/>
      <c r="AH65" s="60"/>
    </row>
    <row r="66" spans="1:34" ht="20.5" customHeight="1">
      <c r="A66" s="46" t="str">
        <f>' Zaposlenici_30.6.25.'!A66</f>
        <v>Zaposlenik 52</v>
      </c>
      <c r="B66" s="46"/>
      <c r="C66" s="46"/>
      <c r="D66" s="46"/>
      <c r="E66" s="47"/>
      <c r="F66" s="61"/>
      <c r="G66" s="61"/>
      <c r="H66" s="54"/>
      <c r="I66" s="61"/>
      <c r="J66" s="61"/>
      <c r="K66" s="61"/>
      <c r="L66" s="61"/>
      <c r="M66" s="54"/>
      <c r="N66" s="61"/>
      <c r="O66" s="61"/>
      <c r="P66" s="50"/>
      <c r="Q66" s="51">
        <f t="shared" si="0"/>
        <v>0</v>
      </c>
      <c r="R66" s="61"/>
      <c r="S66" s="62"/>
      <c r="T66" s="63"/>
      <c r="U66" s="61"/>
      <c r="V66" s="54"/>
      <c r="W66" s="61"/>
      <c r="X66" s="61"/>
      <c r="Y66" s="61"/>
      <c r="Z66" s="61"/>
      <c r="AA66" s="54"/>
      <c r="AB66" s="61"/>
      <c r="AC66" s="61"/>
      <c r="AD66" s="54"/>
      <c r="AE66" s="61"/>
      <c r="AF66" s="61"/>
      <c r="AG66" s="55"/>
      <c r="AH66" s="60"/>
    </row>
    <row r="67" spans="1:34" ht="20.5" customHeight="1">
      <c r="A67" s="46" t="str">
        <f>' Zaposlenici_30.6.25.'!A67</f>
        <v>Zaposlenik 53</v>
      </c>
      <c r="B67" s="46"/>
      <c r="C67" s="46"/>
      <c r="D67" s="46"/>
      <c r="E67" s="47"/>
      <c r="F67" s="61"/>
      <c r="G67" s="61"/>
      <c r="H67" s="54"/>
      <c r="I67" s="61"/>
      <c r="J67" s="61"/>
      <c r="K67" s="61"/>
      <c r="L67" s="61"/>
      <c r="M67" s="54"/>
      <c r="N67" s="61"/>
      <c r="O67" s="61"/>
      <c r="P67" s="50"/>
      <c r="Q67" s="51">
        <f t="shared" si="0"/>
        <v>0</v>
      </c>
      <c r="R67" s="61"/>
      <c r="S67" s="62"/>
      <c r="T67" s="63"/>
      <c r="U67" s="61"/>
      <c r="V67" s="54"/>
      <c r="W67" s="61"/>
      <c r="X67" s="61"/>
      <c r="Y67" s="61"/>
      <c r="Z67" s="61"/>
      <c r="AA67" s="54"/>
      <c r="AB67" s="61"/>
      <c r="AC67" s="61"/>
      <c r="AD67" s="54"/>
      <c r="AE67" s="61"/>
      <c r="AF67" s="61"/>
      <c r="AG67" s="55"/>
      <c r="AH67" s="60"/>
    </row>
    <row r="68" spans="1:34" ht="20.5" customHeight="1">
      <c r="A68" s="46" t="str">
        <f>' Zaposlenici_30.6.25.'!A68</f>
        <v>Zaposlenik 54</v>
      </c>
      <c r="B68" s="46"/>
      <c r="C68" s="46"/>
      <c r="D68" s="46"/>
      <c r="E68" s="47"/>
      <c r="F68" s="61"/>
      <c r="G68" s="61"/>
      <c r="H68" s="54"/>
      <c r="I68" s="61"/>
      <c r="J68" s="61"/>
      <c r="K68" s="61"/>
      <c r="L68" s="61"/>
      <c r="M68" s="54"/>
      <c r="N68" s="61"/>
      <c r="O68" s="61"/>
      <c r="P68" s="50"/>
      <c r="Q68" s="51">
        <f t="shared" si="0"/>
        <v>0</v>
      </c>
      <c r="R68" s="61"/>
      <c r="S68" s="62"/>
      <c r="T68" s="63"/>
      <c r="U68" s="61"/>
      <c r="V68" s="54"/>
      <c r="W68" s="61"/>
      <c r="X68" s="61"/>
      <c r="Y68" s="61"/>
      <c r="Z68" s="61"/>
      <c r="AA68" s="54"/>
      <c r="AB68" s="61"/>
      <c r="AC68" s="61"/>
      <c r="AD68" s="54"/>
      <c r="AE68" s="61"/>
      <c r="AF68" s="61"/>
      <c r="AG68" s="55"/>
      <c r="AH68" s="60"/>
    </row>
    <row r="69" spans="1:34" ht="20.5" customHeight="1">
      <c r="A69" s="46" t="str">
        <f>' Zaposlenici_30.6.25.'!A69</f>
        <v>Zaposlenik 55</v>
      </c>
      <c r="B69" s="46"/>
      <c r="C69" s="46"/>
      <c r="D69" s="46"/>
      <c r="E69" s="47"/>
      <c r="F69" s="61"/>
      <c r="G69" s="61"/>
      <c r="H69" s="54"/>
      <c r="I69" s="61"/>
      <c r="J69" s="61"/>
      <c r="K69" s="61"/>
      <c r="L69" s="61"/>
      <c r="M69" s="54"/>
      <c r="N69" s="61"/>
      <c r="O69" s="61"/>
      <c r="P69" s="50"/>
      <c r="Q69" s="51">
        <f t="shared" si="0"/>
        <v>0</v>
      </c>
      <c r="R69" s="61"/>
      <c r="S69" s="62"/>
      <c r="T69" s="63"/>
      <c r="U69" s="61"/>
      <c r="V69" s="54"/>
      <c r="W69" s="61"/>
      <c r="X69" s="61"/>
      <c r="Y69" s="61"/>
      <c r="Z69" s="61"/>
      <c r="AA69" s="54"/>
      <c r="AB69" s="61"/>
      <c r="AC69" s="61"/>
      <c r="AD69" s="54"/>
      <c r="AE69" s="61"/>
      <c r="AF69" s="61"/>
      <c r="AG69" s="55"/>
      <c r="AH69" s="60"/>
    </row>
    <row r="70" spans="1:34" ht="20.5" customHeight="1">
      <c r="A70" s="46" t="str">
        <f>' Zaposlenici_30.6.25.'!A70</f>
        <v>Zaposlenik 56</v>
      </c>
      <c r="B70" s="46"/>
      <c r="C70" s="46"/>
      <c r="D70" s="46"/>
      <c r="E70" s="47"/>
      <c r="F70" s="61"/>
      <c r="G70" s="61"/>
      <c r="H70" s="54"/>
      <c r="I70" s="61"/>
      <c r="J70" s="61"/>
      <c r="K70" s="61"/>
      <c r="L70" s="61"/>
      <c r="M70" s="54"/>
      <c r="N70" s="61"/>
      <c r="O70" s="61"/>
      <c r="P70" s="50"/>
      <c r="Q70" s="51">
        <f t="shared" si="0"/>
        <v>0</v>
      </c>
      <c r="R70" s="61"/>
      <c r="S70" s="62"/>
      <c r="T70" s="63"/>
      <c r="U70" s="61"/>
      <c r="V70" s="54"/>
      <c r="W70" s="61"/>
      <c r="X70" s="61"/>
      <c r="Y70" s="61"/>
      <c r="Z70" s="61"/>
      <c r="AA70" s="54"/>
      <c r="AB70" s="61"/>
      <c r="AC70" s="61"/>
      <c r="AD70" s="54"/>
      <c r="AE70" s="61"/>
      <c r="AF70" s="61"/>
      <c r="AG70" s="55"/>
      <c r="AH70" s="60"/>
    </row>
    <row r="71" spans="1:34" ht="20.5" customHeight="1">
      <c r="A71" s="46" t="str">
        <f>' Zaposlenici_30.6.25.'!A71</f>
        <v>Zaposlenik 57</v>
      </c>
      <c r="B71" s="46"/>
      <c r="C71" s="46"/>
      <c r="D71" s="46"/>
      <c r="E71" s="47"/>
      <c r="F71" s="61"/>
      <c r="G71" s="61"/>
      <c r="H71" s="54"/>
      <c r="I71" s="61"/>
      <c r="J71" s="61"/>
      <c r="K71" s="61"/>
      <c r="L71" s="61"/>
      <c r="M71" s="54"/>
      <c r="N71" s="61"/>
      <c r="O71" s="61"/>
      <c r="P71" s="50"/>
      <c r="Q71" s="51">
        <f t="shared" si="0"/>
        <v>0</v>
      </c>
      <c r="R71" s="61"/>
      <c r="S71" s="62"/>
      <c r="T71" s="63"/>
      <c r="U71" s="61"/>
      <c r="V71" s="54"/>
      <c r="W71" s="61"/>
      <c r="X71" s="61"/>
      <c r="Y71" s="61"/>
      <c r="Z71" s="61"/>
      <c r="AA71" s="54"/>
      <c r="AB71" s="61"/>
      <c r="AC71" s="61"/>
      <c r="AD71" s="54"/>
      <c r="AE71" s="61"/>
      <c r="AF71" s="61"/>
      <c r="AG71" s="55"/>
      <c r="AH71" s="60"/>
    </row>
    <row r="72" spans="1:34" ht="20.5" customHeight="1">
      <c r="A72" s="46" t="str">
        <f>' Zaposlenici_30.6.25.'!A72</f>
        <v>Zaposlenik 58</v>
      </c>
      <c r="B72" s="46"/>
      <c r="C72" s="46"/>
      <c r="D72" s="46"/>
      <c r="E72" s="47"/>
      <c r="F72" s="61"/>
      <c r="G72" s="61"/>
      <c r="H72" s="54"/>
      <c r="I72" s="61"/>
      <c r="J72" s="61"/>
      <c r="K72" s="61"/>
      <c r="L72" s="61"/>
      <c r="M72" s="54"/>
      <c r="N72" s="61"/>
      <c r="O72" s="61"/>
      <c r="P72" s="50"/>
      <c r="Q72" s="51">
        <f t="shared" si="0"/>
        <v>0</v>
      </c>
      <c r="R72" s="61"/>
      <c r="S72" s="62"/>
      <c r="T72" s="63"/>
      <c r="U72" s="61"/>
      <c r="V72" s="54"/>
      <c r="W72" s="61"/>
      <c r="X72" s="61"/>
      <c r="Y72" s="61"/>
      <c r="Z72" s="61"/>
      <c r="AA72" s="54"/>
      <c r="AB72" s="61"/>
      <c r="AC72" s="61"/>
      <c r="AD72" s="54"/>
      <c r="AE72" s="61"/>
      <c r="AF72" s="61"/>
      <c r="AG72" s="55"/>
      <c r="AH72" s="60"/>
    </row>
    <row r="73" spans="1:34" ht="20.5" customHeight="1">
      <c r="A73" s="46" t="str">
        <f>' Zaposlenici_30.6.25.'!A73</f>
        <v>Zaposlenik 59</v>
      </c>
      <c r="B73" s="46"/>
      <c r="C73" s="46"/>
      <c r="D73" s="46"/>
      <c r="E73" s="47"/>
      <c r="F73" s="61"/>
      <c r="G73" s="61"/>
      <c r="H73" s="54"/>
      <c r="I73" s="61"/>
      <c r="J73" s="61"/>
      <c r="K73" s="61"/>
      <c r="L73" s="61"/>
      <c r="M73" s="54"/>
      <c r="N73" s="61"/>
      <c r="O73" s="61"/>
      <c r="P73" s="50"/>
      <c r="Q73" s="51">
        <f t="shared" si="0"/>
        <v>0</v>
      </c>
      <c r="R73" s="61"/>
      <c r="S73" s="62"/>
      <c r="T73" s="63"/>
      <c r="U73" s="61"/>
      <c r="V73" s="54"/>
      <c r="W73" s="61"/>
      <c r="X73" s="61"/>
      <c r="Y73" s="61"/>
      <c r="Z73" s="61"/>
      <c r="AA73" s="54"/>
      <c r="AB73" s="61"/>
      <c r="AC73" s="61"/>
      <c r="AD73" s="54"/>
      <c r="AE73" s="61"/>
      <c r="AF73" s="61"/>
      <c r="AG73" s="55"/>
      <c r="AH73" s="60"/>
    </row>
    <row r="74" spans="1:34" ht="20.5" customHeight="1">
      <c r="A74" s="46" t="str">
        <f>' Zaposlenici_30.6.25.'!A74</f>
        <v>Zaposlenik 60</v>
      </c>
      <c r="B74" s="46"/>
      <c r="C74" s="46"/>
      <c r="D74" s="46"/>
      <c r="E74" s="47"/>
      <c r="F74" s="61"/>
      <c r="G74" s="61"/>
      <c r="H74" s="54"/>
      <c r="I74" s="61"/>
      <c r="J74" s="61"/>
      <c r="K74" s="61"/>
      <c r="L74" s="61"/>
      <c r="M74" s="54"/>
      <c r="N74" s="61"/>
      <c r="O74" s="61"/>
      <c r="P74" s="50"/>
      <c r="Q74" s="51">
        <f t="shared" si="0"/>
        <v>0</v>
      </c>
      <c r="R74" s="61"/>
      <c r="S74" s="62"/>
      <c r="T74" s="63"/>
      <c r="U74" s="61"/>
      <c r="V74" s="54"/>
      <c r="W74" s="61"/>
      <c r="X74" s="61"/>
      <c r="Y74" s="61"/>
      <c r="Z74" s="61"/>
      <c r="AA74" s="54"/>
      <c r="AB74" s="61"/>
      <c r="AC74" s="61"/>
      <c r="AD74" s="54"/>
      <c r="AE74" s="61"/>
      <c r="AF74" s="61"/>
      <c r="AG74" s="55"/>
      <c r="AH74" s="60"/>
    </row>
    <row r="75" spans="1:34" ht="20.5" customHeight="1">
      <c r="A75" s="46" t="str">
        <f>' Zaposlenici_30.6.25.'!A75</f>
        <v>Zaposlenik 61</v>
      </c>
      <c r="B75" s="46"/>
      <c r="C75" s="46"/>
      <c r="D75" s="46"/>
      <c r="E75" s="47"/>
      <c r="F75" s="61"/>
      <c r="G75" s="61"/>
      <c r="H75" s="54"/>
      <c r="I75" s="61"/>
      <c r="J75" s="61"/>
      <c r="K75" s="61"/>
      <c r="L75" s="61"/>
      <c r="M75" s="54"/>
      <c r="N75" s="61"/>
      <c r="O75" s="61"/>
      <c r="P75" s="50"/>
      <c r="Q75" s="51">
        <f t="shared" si="0"/>
        <v>0</v>
      </c>
      <c r="R75" s="61"/>
      <c r="S75" s="62"/>
      <c r="T75" s="63"/>
      <c r="U75" s="61"/>
      <c r="V75" s="54"/>
      <c r="W75" s="61"/>
      <c r="X75" s="61"/>
      <c r="Y75" s="61"/>
      <c r="Z75" s="61"/>
      <c r="AA75" s="54"/>
      <c r="AB75" s="61"/>
      <c r="AC75" s="61"/>
      <c r="AD75" s="54"/>
      <c r="AE75" s="61"/>
      <c r="AF75" s="61"/>
      <c r="AG75" s="55"/>
      <c r="AH75" s="60"/>
    </row>
    <row r="76" spans="1:34" ht="20.5" customHeight="1">
      <c r="A76" s="46" t="str">
        <f>' Zaposlenici_30.6.25.'!A76</f>
        <v>Zaposlenik 62</v>
      </c>
      <c r="B76" s="46"/>
      <c r="C76" s="46"/>
      <c r="D76" s="46"/>
      <c r="E76" s="47"/>
      <c r="F76" s="61"/>
      <c r="G76" s="61"/>
      <c r="H76" s="54"/>
      <c r="I76" s="61"/>
      <c r="J76" s="61"/>
      <c r="K76" s="61"/>
      <c r="L76" s="61"/>
      <c r="M76" s="54"/>
      <c r="N76" s="61"/>
      <c r="O76" s="61"/>
      <c r="P76" s="50"/>
      <c r="Q76" s="51">
        <f t="shared" si="0"/>
        <v>0</v>
      </c>
      <c r="R76" s="61"/>
      <c r="S76" s="62"/>
      <c r="T76" s="63"/>
      <c r="U76" s="61"/>
      <c r="V76" s="54"/>
      <c r="W76" s="61"/>
      <c r="X76" s="61"/>
      <c r="Y76" s="61"/>
      <c r="Z76" s="61"/>
      <c r="AA76" s="54"/>
      <c r="AB76" s="61"/>
      <c r="AC76" s="61"/>
      <c r="AD76" s="54"/>
      <c r="AE76" s="61"/>
      <c r="AF76" s="61"/>
      <c r="AG76" s="55"/>
      <c r="AH76" s="60"/>
    </row>
    <row r="77" spans="1:34" ht="20.5" customHeight="1">
      <c r="A77" s="46" t="str">
        <f>' Zaposlenici_30.6.25.'!A77</f>
        <v>Zaposlenik 63</v>
      </c>
      <c r="B77" s="46"/>
      <c r="C77" s="46"/>
      <c r="D77" s="46"/>
      <c r="E77" s="47"/>
      <c r="F77" s="61"/>
      <c r="G77" s="61"/>
      <c r="H77" s="54"/>
      <c r="I77" s="61"/>
      <c r="J77" s="61"/>
      <c r="K77" s="61"/>
      <c r="L77" s="61"/>
      <c r="M77" s="54"/>
      <c r="N77" s="61"/>
      <c r="O77" s="61"/>
      <c r="P77" s="50"/>
      <c r="Q77" s="51">
        <f t="shared" si="0"/>
        <v>0</v>
      </c>
      <c r="R77" s="61"/>
      <c r="S77" s="62"/>
      <c r="T77" s="63"/>
      <c r="U77" s="61"/>
      <c r="V77" s="54"/>
      <c r="W77" s="61"/>
      <c r="X77" s="61"/>
      <c r="Y77" s="61"/>
      <c r="Z77" s="61"/>
      <c r="AA77" s="54"/>
      <c r="AB77" s="61"/>
      <c r="AC77" s="61"/>
      <c r="AD77" s="54"/>
      <c r="AE77" s="61"/>
      <c r="AF77" s="61"/>
      <c r="AG77" s="55"/>
      <c r="AH77" s="60"/>
    </row>
    <row r="78" spans="1:34" ht="20.5" customHeight="1">
      <c r="A78" s="46" t="str">
        <f>' Zaposlenici_30.6.25.'!A78</f>
        <v>Zaposlenik 64</v>
      </c>
      <c r="B78" s="46"/>
      <c r="C78" s="46"/>
      <c r="D78" s="46"/>
      <c r="E78" s="47"/>
      <c r="F78" s="61"/>
      <c r="G78" s="61"/>
      <c r="H78" s="54"/>
      <c r="I78" s="61"/>
      <c r="J78" s="61"/>
      <c r="K78" s="61"/>
      <c r="L78" s="61"/>
      <c r="M78" s="54"/>
      <c r="N78" s="61"/>
      <c r="O78" s="61"/>
      <c r="P78" s="50"/>
      <c r="Q78" s="51">
        <f t="shared" si="0"/>
        <v>0</v>
      </c>
      <c r="R78" s="61"/>
      <c r="S78" s="62"/>
      <c r="T78" s="63"/>
      <c r="U78" s="61"/>
      <c r="V78" s="54"/>
      <c r="W78" s="61"/>
      <c r="X78" s="61"/>
      <c r="Y78" s="61"/>
      <c r="Z78" s="61"/>
      <c r="AA78" s="54"/>
      <c r="AB78" s="61"/>
      <c r="AC78" s="61"/>
      <c r="AD78" s="54"/>
      <c r="AE78" s="61"/>
      <c r="AF78" s="61"/>
      <c r="AG78" s="55"/>
      <c r="AH78" s="60"/>
    </row>
    <row r="79" spans="1:34" ht="20.5" customHeight="1">
      <c r="A79" s="46" t="str">
        <f>' Zaposlenici_30.6.25.'!A79</f>
        <v>Zaposlenik 65</v>
      </c>
      <c r="B79" s="46"/>
      <c r="C79" s="46"/>
      <c r="D79" s="46"/>
      <c r="E79" s="47"/>
      <c r="F79" s="61"/>
      <c r="G79" s="61"/>
      <c r="H79" s="54"/>
      <c r="I79" s="61"/>
      <c r="J79" s="61"/>
      <c r="K79" s="61"/>
      <c r="L79" s="61"/>
      <c r="M79" s="54"/>
      <c r="N79" s="61"/>
      <c r="O79" s="61"/>
      <c r="P79" s="50"/>
      <c r="Q79" s="51">
        <f t="shared" si="0"/>
        <v>0</v>
      </c>
      <c r="R79" s="61"/>
      <c r="S79" s="62"/>
      <c r="T79" s="63"/>
      <c r="U79" s="61"/>
      <c r="V79" s="54"/>
      <c r="W79" s="61"/>
      <c r="X79" s="61"/>
      <c r="Y79" s="61"/>
      <c r="Z79" s="61"/>
      <c r="AA79" s="54"/>
      <c r="AB79" s="61"/>
      <c r="AC79" s="61"/>
      <c r="AD79" s="54"/>
      <c r="AE79" s="61"/>
      <c r="AF79" s="61"/>
      <c r="AG79" s="55"/>
      <c r="AH79" s="60"/>
    </row>
    <row r="80" spans="1:34" ht="20.5" customHeight="1">
      <c r="A80" s="46" t="str">
        <f>' Zaposlenici_30.6.25.'!A80</f>
        <v>Zaposlenik 66</v>
      </c>
      <c r="B80" s="46"/>
      <c r="C80" s="46"/>
      <c r="D80" s="46"/>
      <c r="E80" s="47"/>
      <c r="F80" s="61"/>
      <c r="G80" s="61"/>
      <c r="H80" s="54"/>
      <c r="I80" s="61"/>
      <c r="J80" s="61"/>
      <c r="K80" s="61"/>
      <c r="L80" s="61"/>
      <c r="M80" s="54"/>
      <c r="N80" s="61"/>
      <c r="O80" s="61"/>
      <c r="P80" s="50"/>
      <c r="Q80" s="51">
        <f t="shared" si="0"/>
        <v>0</v>
      </c>
      <c r="R80" s="61"/>
      <c r="S80" s="62"/>
      <c r="T80" s="63"/>
      <c r="U80" s="61"/>
      <c r="V80" s="54"/>
      <c r="W80" s="61"/>
      <c r="X80" s="61"/>
      <c r="Y80" s="61"/>
      <c r="Z80" s="61"/>
      <c r="AA80" s="54"/>
      <c r="AB80" s="61"/>
      <c r="AC80" s="61"/>
      <c r="AD80" s="54"/>
      <c r="AE80" s="61"/>
      <c r="AF80" s="61"/>
      <c r="AG80" s="55"/>
      <c r="AH80" s="60"/>
    </row>
    <row r="81" spans="1:34" ht="20.5" customHeight="1">
      <c r="A81" s="46" t="str">
        <f>' Zaposlenici_30.6.25.'!A81</f>
        <v>Zaposlenik 67</v>
      </c>
      <c r="B81" s="46"/>
      <c r="C81" s="46"/>
      <c r="D81" s="46"/>
      <c r="E81" s="47"/>
      <c r="F81" s="61"/>
      <c r="G81" s="61"/>
      <c r="H81" s="54"/>
      <c r="I81" s="61"/>
      <c r="J81" s="61"/>
      <c r="K81" s="61"/>
      <c r="L81" s="61"/>
      <c r="M81" s="54"/>
      <c r="N81" s="61"/>
      <c r="O81" s="61"/>
      <c r="P81" s="50"/>
      <c r="Q81" s="51">
        <f t="shared" si="0"/>
        <v>0</v>
      </c>
      <c r="R81" s="61"/>
      <c r="S81" s="62"/>
      <c r="T81" s="63"/>
      <c r="U81" s="61"/>
      <c r="V81" s="54"/>
      <c r="W81" s="61"/>
      <c r="X81" s="61"/>
      <c r="Y81" s="61"/>
      <c r="Z81" s="61"/>
      <c r="AA81" s="54"/>
      <c r="AB81" s="61"/>
      <c r="AC81" s="61"/>
      <c r="AD81" s="54"/>
      <c r="AE81" s="61"/>
      <c r="AF81" s="61"/>
      <c r="AG81" s="55"/>
      <c r="AH81" s="60"/>
    </row>
    <row r="82" spans="1:34" ht="20.5" customHeight="1">
      <c r="A82" s="46" t="str">
        <f>' Zaposlenici_30.6.25.'!A82</f>
        <v>Zaposlenik 68</v>
      </c>
      <c r="B82" s="46"/>
      <c r="C82" s="46"/>
      <c r="D82" s="46"/>
      <c r="E82" s="47"/>
      <c r="F82" s="61"/>
      <c r="G82" s="61"/>
      <c r="H82" s="54"/>
      <c r="I82" s="61"/>
      <c r="J82" s="61"/>
      <c r="K82" s="61"/>
      <c r="L82" s="61"/>
      <c r="M82" s="54"/>
      <c r="N82" s="61"/>
      <c r="O82" s="61"/>
      <c r="P82" s="50"/>
      <c r="Q82" s="51">
        <f t="shared" si="0"/>
        <v>0</v>
      </c>
      <c r="R82" s="61"/>
      <c r="S82" s="62"/>
      <c r="T82" s="63"/>
      <c r="U82" s="61"/>
      <c r="V82" s="54"/>
      <c r="W82" s="61"/>
      <c r="X82" s="61"/>
      <c r="Y82" s="61"/>
      <c r="Z82" s="61"/>
      <c r="AA82" s="54"/>
      <c r="AB82" s="61"/>
      <c r="AC82" s="61"/>
      <c r="AD82" s="54"/>
      <c r="AE82" s="61"/>
      <c r="AF82" s="61"/>
      <c r="AG82" s="55"/>
      <c r="AH82" s="60"/>
    </row>
    <row r="83" spans="1:34" ht="20.5" customHeight="1">
      <c r="A83" s="46" t="str">
        <f>' Zaposlenici_30.6.25.'!A83</f>
        <v>Zaposlenik 69</v>
      </c>
      <c r="B83" s="46"/>
      <c r="C83" s="46"/>
      <c r="D83" s="46"/>
      <c r="E83" s="47"/>
      <c r="F83" s="61"/>
      <c r="G83" s="61"/>
      <c r="H83" s="54"/>
      <c r="I83" s="61"/>
      <c r="J83" s="61"/>
      <c r="K83" s="61"/>
      <c r="L83" s="61"/>
      <c r="M83" s="54"/>
      <c r="N83" s="61"/>
      <c r="O83" s="61"/>
      <c r="P83" s="50"/>
      <c r="Q83" s="51">
        <f t="shared" si="0"/>
        <v>0</v>
      </c>
      <c r="R83" s="61"/>
      <c r="S83" s="62"/>
      <c r="T83" s="63"/>
      <c r="U83" s="61"/>
      <c r="V83" s="54"/>
      <c r="W83" s="61"/>
      <c r="X83" s="61"/>
      <c r="Y83" s="61"/>
      <c r="Z83" s="61"/>
      <c r="AA83" s="54"/>
      <c r="AB83" s="61"/>
      <c r="AC83" s="61"/>
      <c r="AD83" s="54"/>
      <c r="AE83" s="61"/>
      <c r="AF83" s="61"/>
      <c r="AG83" s="55"/>
      <c r="AH83" s="60"/>
    </row>
    <row r="84" spans="1:34" ht="20.5" customHeight="1">
      <c r="A84" s="46" t="str">
        <f>' Zaposlenici_30.6.25.'!A84</f>
        <v>Zaposlenik 70</v>
      </c>
      <c r="B84" s="46"/>
      <c r="C84" s="46"/>
      <c r="D84" s="46"/>
      <c r="E84" s="47"/>
      <c r="F84" s="61"/>
      <c r="G84" s="61"/>
      <c r="H84" s="54"/>
      <c r="I84" s="61"/>
      <c r="J84" s="61"/>
      <c r="K84" s="61"/>
      <c r="L84" s="61"/>
      <c r="M84" s="54"/>
      <c r="N84" s="61"/>
      <c r="O84" s="61"/>
      <c r="P84" s="50"/>
      <c r="Q84" s="51">
        <f t="shared" si="0"/>
        <v>0</v>
      </c>
      <c r="R84" s="61"/>
      <c r="S84" s="62"/>
      <c r="T84" s="63"/>
      <c r="U84" s="61"/>
      <c r="V84" s="54"/>
      <c r="W84" s="61"/>
      <c r="X84" s="61"/>
      <c r="Y84" s="61"/>
      <c r="Z84" s="61"/>
      <c r="AA84" s="54"/>
      <c r="AB84" s="61"/>
      <c r="AC84" s="61"/>
      <c r="AD84" s="54"/>
      <c r="AE84" s="61"/>
      <c r="AF84" s="61"/>
      <c r="AG84" s="55"/>
      <c r="AH84" s="60"/>
    </row>
    <row r="85" spans="1:34" ht="20.5" customHeight="1">
      <c r="A85" s="46" t="str">
        <f>' Zaposlenici_30.6.25.'!A85</f>
        <v>Zaposlenik 71</v>
      </c>
      <c r="B85" s="46"/>
      <c r="C85" s="46"/>
      <c r="D85" s="46"/>
      <c r="E85" s="47"/>
      <c r="F85" s="61"/>
      <c r="G85" s="61"/>
      <c r="H85" s="54"/>
      <c r="I85" s="61"/>
      <c r="J85" s="61"/>
      <c r="K85" s="61"/>
      <c r="L85" s="61"/>
      <c r="M85" s="54"/>
      <c r="N85" s="61"/>
      <c r="O85" s="61"/>
      <c r="P85" s="50"/>
      <c r="Q85" s="51">
        <f t="shared" si="0"/>
        <v>0</v>
      </c>
      <c r="R85" s="61"/>
      <c r="S85" s="62"/>
      <c r="T85" s="63"/>
      <c r="U85" s="61"/>
      <c r="V85" s="54"/>
      <c r="W85" s="61"/>
      <c r="X85" s="61"/>
      <c r="Y85" s="61"/>
      <c r="Z85" s="61"/>
      <c r="AA85" s="54"/>
      <c r="AB85" s="61"/>
      <c r="AC85" s="61"/>
      <c r="AD85" s="54"/>
      <c r="AE85" s="61"/>
      <c r="AF85" s="61"/>
      <c r="AG85" s="55"/>
      <c r="AH85" s="60"/>
    </row>
    <row r="86" spans="1:34" ht="20.5" customHeight="1">
      <c r="A86" s="46" t="str">
        <f>' Zaposlenici_30.6.25.'!A86</f>
        <v>Zaposlenik 72</v>
      </c>
      <c r="B86" s="46"/>
      <c r="C86" s="46"/>
      <c r="D86" s="46"/>
      <c r="E86" s="47"/>
      <c r="F86" s="61"/>
      <c r="G86" s="61"/>
      <c r="H86" s="54"/>
      <c r="I86" s="61"/>
      <c r="J86" s="61"/>
      <c r="K86" s="61"/>
      <c r="L86" s="61"/>
      <c r="M86" s="54"/>
      <c r="N86" s="61"/>
      <c r="O86" s="61"/>
      <c r="P86" s="50"/>
      <c r="Q86" s="51">
        <f t="shared" si="0"/>
        <v>0</v>
      </c>
      <c r="R86" s="61"/>
      <c r="S86" s="62"/>
      <c r="T86" s="63"/>
      <c r="U86" s="61"/>
      <c r="V86" s="54"/>
      <c r="W86" s="61"/>
      <c r="X86" s="61"/>
      <c r="Y86" s="61"/>
      <c r="Z86" s="61"/>
      <c r="AA86" s="54"/>
      <c r="AB86" s="61"/>
      <c r="AC86" s="61"/>
      <c r="AD86" s="54"/>
      <c r="AE86" s="61"/>
      <c r="AF86" s="61"/>
      <c r="AG86" s="55"/>
      <c r="AH86" s="60"/>
    </row>
    <row r="87" spans="1:34" ht="20.5" customHeight="1">
      <c r="A87" s="46" t="str">
        <f>' Zaposlenici_30.6.25.'!A87</f>
        <v>Zaposlenik 73</v>
      </c>
      <c r="B87" s="46"/>
      <c r="C87" s="46"/>
      <c r="D87" s="46"/>
      <c r="E87" s="47"/>
      <c r="F87" s="61"/>
      <c r="G87" s="61"/>
      <c r="H87" s="54"/>
      <c r="I87" s="61"/>
      <c r="J87" s="61"/>
      <c r="K87" s="61"/>
      <c r="L87" s="61"/>
      <c r="M87" s="54"/>
      <c r="N87" s="61"/>
      <c r="O87" s="61"/>
      <c r="P87" s="50"/>
      <c r="Q87" s="51">
        <f t="shared" si="0"/>
        <v>0</v>
      </c>
      <c r="R87" s="61"/>
      <c r="S87" s="62"/>
      <c r="T87" s="63"/>
      <c r="U87" s="61"/>
      <c r="V87" s="54"/>
      <c r="W87" s="61"/>
      <c r="X87" s="61"/>
      <c r="Y87" s="61"/>
      <c r="Z87" s="61"/>
      <c r="AA87" s="54"/>
      <c r="AB87" s="61"/>
      <c r="AC87" s="61"/>
      <c r="AD87" s="54"/>
      <c r="AE87" s="61"/>
      <c r="AF87" s="61"/>
      <c r="AG87" s="55"/>
      <c r="AH87" s="60"/>
    </row>
    <row r="88" spans="1:34" ht="20.5" customHeight="1">
      <c r="A88" s="46" t="str">
        <f>' Zaposlenici_30.6.25.'!A88</f>
        <v>Zaposlenik 74</v>
      </c>
      <c r="B88" s="46"/>
      <c r="C88" s="46"/>
      <c r="D88" s="46"/>
      <c r="E88" s="47"/>
      <c r="F88" s="61"/>
      <c r="G88" s="61"/>
      <c r="H88" s="54"/>
      <c r="I88" s="61"/>
      <c r="J88" s="61"/>
      <c r="K88" s="61"/>
      <c r="L88" s="61"/>
      <c r="M88" s="54"/>
      <c r="N88" s="61"/>
      <c r="O88" s="61"/>
      <c r="P88" s="50"/>
      <c r="Q88" s="51">
        <f t="shared" si="0"/>
        <v>0</v>
      </c>
      <c r="R88" s="61"/>
      <c r="S88" s="62"/>
      <c r="T88" s="63"/>
      <c r="U88" s="61"/>
      <c r="V88" s="54"/>
      <c r="W88" s="61"/>
      <c r="X88" s="61"/>
      <c r="Y88" s="61"/>
      <c r="Z88" s="61"/>
      <c r="AA88" s="54"/>
      <c r="AB88" s="61"/>
      <c r="AC88" s="61"/>
      <c r="AD88" s="54"/>
      <c r="AE88" s="61"/>
      <c r="AF88" s="61"/>
      <c r="AG88" s="55"/>
      <c r="AH88" s="60"/>
    </row>
    <row r="89" spans="1:34" ht="20.5" customHeight="1">
      <c r="A89" s="46" t="str">
        <f>' Zaposlenici_30.6.25.'!A89</f>
        <v>Zaposlenik 75</v>
      </c>
      <c r="B89" s="46"/>
      <c r="C89" s="46"/>
      <c r="D89" s="46"/>
      <c r="E89" s="47"/>
      <c r="F89" s="61"/>
      <c r="G89" s="61"/>
      <c r="H89" s="54"/>
      <c r="I89" s="61"/>
      <c r="J89" s="61"/>
      <c r="K89" s="61"/>
      <c r="L89" s="61"/>
      <c r="M89" s="54"/>
      <c r="N89" s="61"/>
      <c r="O89" s="61"/>
      <c r="P89" s="50"/>
      <c r="Q89" s="51">
        <f t="shared" si="0"/>
        <v>0</v>
      </c>
      <c r="R89" s="61"/>
      <c r="S89" s="62"/>
      <c r="T89" s="63"/>
      <c r="U89" s="61"/>
      <c r="V89" s="54"/>
      <c r="W89" s="61"/>
      <c r="X89" s="61"/>
      <c r="Y89" s="61"/>
      <c r="Z89" s="61"/>
      <c r="AA89" s="54"/>
      <c r="AB89" s="61"/>
      <c r="AC89" s="61"/>
      <c r="AD89" s="54"/>
      <c r="AE89" s="61"/>
      <c r="AF89" s="61"/>
      <c r="AG89" s="55"/>
      <c r="AH89" s="60"/>
    </row>
    <row r="90" spans="1:34" ht="20.5" customHeight="1">
      <c r="A90" s="46" t="str">
        <f>' Zaposlenici_30.6.25.'!A90</f>
        <v>Zaposlenik 76</v>
      </c>
      <c r="B90" s="46"/>
      <c r="C90" s="46"/>
      <c r="D90" s="46"/>
      <c r="E90" s="47"/>
      <c r="F90" s="61"/>
      <c r="G90" s="61"/>
      <c r="H90" s="54"/>
      <c r="I90" s="61"/>
      <c r="J90" s="61"/>
      <c r="K90" s="61"/>
      <c r="L90" s="61"/>
      <c r="M90" s="54"/>
      <c r="N90" s="61"/>
      <c r="O90" s="61"/>
      <c r="P90" s="50"/>
      <c r="Q90" s="51">
        <f t="shared" si="0"/>
        <v>0</v>
      </c>
      <c r="R90" s="61"/>
      <c r="S90" s="62"/>
      <c r="T90" s="63"/>
      <c r="U90" s="61"/>
      <c r="V90" s="54"/>
      <c r="W90" s="61"/>
      <c r="X90" s="61"/>
      <c r="Y90" s="61"/>
      <c r="Z90" s="61"/>
      <c r="AA90" s="54"/>
      <c r="AB90" s="61"/>
      <c r="AC90" s="61"/>
      <c r="AD90" s="54"/>
      <c r="AE90" s="61"/>
      <c r="AF90" s="61"/>
      <c r="AG90" s="55"/>
      <c r="AH90" s="60"/>
    </row>
    <row r="91" spans="1:34" ht="20.5" customHeight="1">
      <c r="A91" s="46" t="str">
        <f>' Zaposlenici_30.6.25.'!A91</f>
        <v>Zaposlenik 77</v>
      </c>
      <c r="B91" s="46"/>
      <c r="C91" s="46"/>
      <c r="D91" s="46"/>
      <c r="E91" s="47"/>
      <c r="F91" s="61"/>
      <c r="G91" s="61"/>
      <c r="H91" s="54"/>
      <c r="I91" s="61"/>
      <c r="J91" s="61"/>
      <c r="K91" s="61"/>
      <c r="L91" s="61"/>
      <c r="M91" s="54"/>
      <c r="N91" s="61"/>
      <c r="O91" s="61"/>
      <c r="P91" s="50"/>
      <c r="Q91" s="51">
        <f t="shared" si="0"/>
        <v>0</v>
      </c>
      <c r="R91" s="61"/>
      <c r="S91" s="62"/>
      <c r="T91" s="63"/>
      <c r="U91" s="61"/>
      <c r="V91" s="54"/>
      <c r="W91" s="61"/>
      <c r="X91" s="61"/>
      <c r="Y91" s="61"/>
      <c r="Z91" s="61"/>
      <c r="AA91" s="54"/>
      <c r="AB91" s="61"/>
      <c r="AC91" s="61"/>
      <c r="AD91" s="54"/>
      <c r="AE91" s="61"/>
      <c r="AF91" s="61"/>
      <c r="AG91" s="55"/>
      <c r="AH91" s="60"/>
    </row>
    <row r="92" spans="1:34" ht="20.5" customHeight="1">
      <c r="A92" s="46" t="str">
        <f>' Zaposlenici_30.6.25.'!A92</f>
        <v>Zaposlenik 78</v>
      </c>
      <c r="B92" s="46"/>
      <c r="C92" s="46"/>
      <c r="D92" s="46"/>
      <c r="E92" s="47"/>
      <c r="F92" s="61"/>
      <c r="G92" s="61"/>
      <c r="H92" s="54"/>
      <c r="I92" s="61"/>
      <c r="J92" s="61"/>
      <c r="K92" s="61"/>
      <c r="L92" s="61"/>
      <c r="M92" s="54"/>
      <c r="N92" s="61"/>
      <c r="O92" s="61"/>
      <c r="P92" s="50"/>
      <c r="Q92" s="51">
        <f t="shared" si="0"/>
        <v>0</v>
      </c>
      <c r="R92" s="61"/>
      <c r="S92" s="62"/>
      <c r="T92" s="63"/>
      <c r="U92" s="61"/>
      <c r="V92" s="54"/>
      <c r="W92" s="61"/>
      <c r="X92" s="61"/>
      <c r="Y92" s="61"/>
      <c r="Z92" s="61"/>
      <c r="AA92" s="54"/>
      <c r="AB92" s="61"/>
      <c r="AC92" s="61"/>
      <c r="AD92" s="54"/>
      <c r="AE92" s="61"/>
      <c r="AF92" s="61"/>
      <c r="AG92" s="55"/>
      <c r="AH92" s="60"/>
    </row>
    <row r="93" spans="1:34" ht="20.5" customHeight="1">
      <c r="A93" s="46" t="str">
        <f>' Zaposlenici_30.6.25.'!A93</f>
        <v>Zaposlenik 79</v>
      </c>
      <c r="B93" s="46"/>
      <c r="C93" s="46"/>
      <c r="D93" s="46"/>
      <c r="E93" s="47"/>
      <c r="F93" s="61"/>
      <c r="G93" s="61"/>
      <c r="H93" s="54"/>
      <c r="I93" s="61"/>
      <c r="J93" s="61"/>
      <c r="K93" s="61"/>
      <c r="L93" s="61"/>
      <c r="M93" s="54"/>
      <c r="N93" s="61"/>
      <c r="O93" s="61"/>
      <c r="P93" s="50"/>
      <c r="Q93" s="51">
        <f t="shared" si="0"/>
        <v>0</v>
      </c>
      <c r="R93" s="61"/>
      <c r="S93" s="62"/>
      <c r="T93" s="63"/>
      <c r="U93" s="61"/>
      <c r="V93" s="54"/>
      <c r="W93" s="61"/>
      <c r="X93" s="61"/>
      <c r="Y93" s="61"/>
      <c r="Z93" s="61"/>
      <c r="AA93" s="54"/>
      <c r="AB93" s="61"/>
      <c r="AC93" s="61"/>
      <c r="AD93" s="54"/>
      <c r="AE93" s="61"/>
      <c r="AF93" s="61"/>
      <c r="AG93" s="55"/>
      <c r="AH93" s="60"/>
    </row>
    <row r="94" spans="1:34" ht="20.5" customHeight="1">
      <c r="A94" s="46" t="str">
        <f>' Zaposlenici_30.6.25.'!A94</f>
        <v>Zaposlenik 80</v>
      </c>
      <c r="B94" s="46"/>
      <c r="C94" s="46"/>
      <c r="D94" s="46"/>
      <c r="E94" s="47"/>
      <c r="F94" s="61"/>
      <c r="G94" s="61"/>
      <c r="H94" s="54"/>
      <c r="I94" s="61"/>
      <c r="J94" s="61"/>
      <c r="K94" s="61"/>
      <c r="L94" s="61"/>
      <c r="M94" s="54"/>
      <c r="N94" s="61"/>
      <c r="O94" s="61"/>
      <c r="P94" s="50"/>
      <c r="Q94" s="51">
        <f t="shared" si="0"/>
        <v>0</v>
      </c>
      <c r="R94" s="61"/>
      <c r="S94" s="62"/>
      <c r="T94" s="63"/>
      <c r="U94" s="61"/>
      <c r="V94" s="54"/>
      <c r="W94" s="61"/>
      <c r="X94" s="61"/>
      <c r="Y94" s="61"/>
      <c r="Z94" s="61"/>
      <c r="AA94" s="54"/>
      <c r="AB94" s="61"/>
      <c r="AC94" s="61"/>
      <c r="AD94" s="54"/>
      <c r="AE94" s="61"/>
      <c r="AF94" s="61"/>
      <c r="AG94" s="55"/>
      <c r="AH94" s="60"/>
    </row>
    <row r="95" spans="1:34" ht="20.5" customHeight="1">
      <c r="A95" s="46" t="str">
        <f>' Zaposlenici_30.6.25.'!A95</f>
        <v>Zaposlenik 81</v>
      </c>
      <c r="B95" s="46"/>
      <c r="C95" s="46"/>
      <c r="D95" s="46"/>
      <c r="E95" s="47"/>
      <c r="F95" s="61"/>
      <c r="G95" s="61"/>
      <c r="H95" s="54"/>
      <c r="I95" s="61"/>
      <c r="J95" s="61"/>
      <c r="K95" s="61"/>
      <c r="L95" s="61"/>
      <c r="M95" s="54"/>
      <c r="N95" s="61"/>
      <c r="O95" s="61"/>
      <c r="P95" s="50"/>
      <c r="Q95" s="51">
        <f t="shared" si="0"/>
        <v>0</v>
      </c>
      <c r="R95" s="61"/>
      <c r="S95" s="62"/>
      <c r="T95" s="63"/>
      <c r="U95" s="61"/>
      <c r="V95" s="54"/>
      <c r="W95" s="61"/>
      <c r="X95" s="61"/>
      <c r="Y95" s="61"/>
      <c r="Z95" s="61"/>
      <c r="AA95" s="54"/>
      <c r="AB95" s="61"/>
      <c r="AC95" s="61"/>
      <c r="AD95" s="54"/>
      <c r="AE95" s="61"/>
      <c r="AF95" s="61"/>
      <c r="AG95" s="55"/>
      <c r="AH95" s="60"/>
    </row>
    <row r="96" spans="1:34" ht="20.5" customHeight="1">
      <c r="A96" s="46" t="str">
        <f>' Zaposlenici_30.6.25.'!A96</f>
        <v>Zaposlenik 82</v>
      </c>
      <c r="B96" s="46"/>
      <c r="C96" s="46"/>
      <c r="D96" s="46"/>
      <c r="E96" s="47"/>
      <c r="F96" s="61"/>
      <c r="G96" s="61"/>
      <c r="H96" s="54"/>
      <c r="I96" s="61"/>
      <c r="J96" s="61"/>
      <c r="K96" s="61"/>
      <c r="L96" s="61"/>
      <c r="M96" s="54"/>
      <c r="N96" s="61"/>
      <c r="O96" s="61"/>
      <c r="P96" s="50"/>
      <c r="Q96" s="51">
        <f t="shared" si="0"/>
        <v>0</v>
      </c>
      <c r="R96" s="61"/>
      <c r="S96" s="62"/>
      <c r="T96" s="63"/>
      <c r="U96" s="61"/>
      <c r="V96" s="54"/>
      <c r="W96" s="61"/>
      <c r="X96" s="61"/>
      <c r="Y96" s="61"/>
      <c r="Z96" s="61"/>
      <c r="AA96" s="54"/>
      <c r="AB96" s="61"/>
      <c r="AC96" s="61"/>
      <c r="AD96" s="54"/>
      <c r="AE96" s="61"/>
      <c r="AF96" s="61"/>
      <c r="AG96" s="55"/>
      <c r="AH96" s="60"/>
    </row>
    <row r="97" spans="1:34" ht="20.5" customHeight="1">
      <c r="A97" s="46" t="str">
        <f>' Zaposlenici_30.6.25.'!A97</f>
        <v>Zaposlenik 83</v>
      </c>
      <c r="B97" s="46"/>
      <c r="C97" s="46"/>
      <c r="D97" s="46"/>
      <c r="E97" s="47"/>
      <c r="F97" s="61"/>
      <c r="G97" s="61"/>
      <c r="H97" s="54"/>
      <c r="I97" s="61"/>
      <c r="J97" s="61"/>
      <c r="K97" s="61"/>
      <c r="L97" s="61"/>
      <c r="M97" s="54"/>
      <c r="N97" s="61"/>
      <c r="O97" s="61"/>
      <c r="P97" s="50"/>
      <c r="Q97" s="51">
        <f t="shared" si="0"/>
        <v>0</v>
      </c>
      <c r="R97" s="61"/>
      <c r="S97" s="62"/>
      <c r="T97" s="63"/>
      <c r="U97" s="61"/>
      <c r="V97" s="54"/>
      <c r="W97" s="61"/>
      <c r="X97" s="61"/>
      <c r="Y97" s="61"/>
      <c r="Z97" s="61"/>
      <c r="AA97" s="54"/>
      <c r="AB97" s="61"/>
      <c r="AC97" s="61"/>
      <c r="AD97" s="54"/>
      <c r="AE97" s="61"/>
      <c r="AF97" s="61"/>
      <c r="AG97" s="55"/>
      <c r="AH97" s="60"/>
    </row>
    <row r="98" spans="1:34" ht="20.5" customHeight="1">
      <c r="A98" s="46" t="str">
        <f>' Zaposlenici_30.6.25.'!A98</f>
        <v>Zaposlenik 84</v>
      </c>
      <c r="B98" s="46"/>
      <c r="C98" s="46"/>
      <c r="D98" s="46"/>
      <c r="E98" s="47"/>
      <c r="F98" s="61"/>
      <c r="G98" s="61"/>
      <c r="H98" s="54"/>
      <c r="I98" s="61"/>
      <c r="J98" s="61"/>
      <c r="K98" s="61"/>
      <c r="L98" s="61"/>
      <c r="M98" s="54"/>
      <c r="N98" s="61"/>
      <c r="O98" s="61"/>
      <c r="P98" s="50"/>
      <c r="Q98" s="51">
        <f t="shared" si="0"/>
        <v>0</v>
      </c>
      <c r="R98" s="61"/>
      <c r="S98" s="62"/>
      <c r="T98" s="63"/>
      <c r="U98" s="61"/>
      <c r="V98" s="54"/>
      <c r="W98" s="61"/>
      <c r="X98" s="61"/>
      <c r="Y98" s="61"/>
      <c r="Z98" s="61"/>
      <c r="AA98" s="54"/>
      <c r="AB98" s="61"/>
      <c r="AC98" s="61"/>
      <c r="AD98" s="54"/>
      <c r="AE98" s="61"/>
      <c r="AF98" s="61"/>
      <c r="AG98" s="55"/>
      <c r="AH98" s="60"/>
    </row>
    <row r="99" spans="1:34" ht="20.5" customHeight="1">
      <c r="A99" s="46" t="str">
        <f>' Zaposlenici_30.6.25.'!A99</f>
        <v>Zaposlenik 85</v>
      </c>
      <c r="B99" s="46"/>
      <c r="C99" s="46"/>
      <c r="D99" s="46"/>
      <c r="E99" s="47"/>
      <c r="F99" s="61"/>
      <c r="G99" s="61"/>
      <c r="H99" s="54"/>
      <c r="I99" s="61"/>
      <c r="J99" s="61"/>
      <c r="K99" s="61"/>
      <c r="L99" s="61"/>
      <c r="M99" s="54"/>
      <c r="N99" s="61"/>
      <c r="O99" s="61"/>
      <c r="P99" s="50"/>
      <c r="Q99" s="51">
        <f t="shared" si="0"/>
        <v>0</v>
      </c>
      <c r="R99" s="61"/>
      <c r="S99" s="62"/>
      <c r="T99" s="63"/>
      <c r="U99" s="61"/>
      <c r="V99" s="54"/>
      <c r="W99" s="61"/>
      <c r="X99" s="61"/>
      <c r="Y99" s="61"/>
      <c r="Z99" s="61"/>
      <c r="AA99" s="54"/>
      <c r="AB99" s="61"/>
      <c r="AC99" s="61"/>
      <c r="AD99" s="54"/>
      <c r="AE99" s="61"/>
      <c r="AF99" s="61"/>
      <c r="AG99" s="55"/>
      <c r="AH99" s="60"/>
    </row>
    <row r="100" spans="1:34" ht="20.5" customHeight="1">
      <c r="A100" s="46" t="str">
        <f>' Zaposlenici_30.6.25.'!A100</f>
        <v>Zaposlenik 86</v>
      </c>
      <c r="B100" s="46"/>
      <c r="C100" s="46"/>
      <c r="D100" s="46"/>
      <c r="E100" s="47"/>
      <c r="F100" s="61"/>
      <c r="G100" s="61"/>
      <c r="H100" s="54"/>
      <c r="I100" s="61"/>
      <c r="J100" s="61"/>
      <c r="K100" s="61"/>
      <c r="L100" s="61"/>
      <c r="M100" s="54"/>
      <c r="N100" s="61"/>
      <c r="O100" s="61"/>
      <c r="P100" s="50"/>
      <c r="Q100" s="51">
        <f t="shared" si="0"/>
        <v>0</v>
      </c>
      <c r="R100" s="61"/>
      <c r="S100" s="62"/>
      <c r="T100" s="63"/>
      <c r="U100" s="61"/>
      <c r="V100" s="54"/>
      <c r="W100" s="61"/>
      <c r="X100" s="61"/>
      <c r="Y100" s="61"/>
      <c r="Z100" s="61"/>
      <c r="AA100" s="54"/>
      <c r="AB100" s="61"/>
      <c r="AC100" s="61"/>
      <c r="AD100" s="54"/>
      <c r="AE100" s="61"/>
      <c r="AF100" s="61"/>
      <c r="AG100" s="55"/>
      <c r="AH100" s="60"/>
    </row>
    <row r="101" spans="1:34" ht="20.5" customHeight="1">
      <c r="A101" s="46" t="str">
        <f>' Zaposlenici_30.6.25.'!A101</f>
        <v>Zaposlenik 87</v>
      </c>
      <c r="B101" s="46"/>
      <c r="C101" s="46"/>
      <c r="D101" s="46"/>
      <c r="E101" s="47"/>
      <c r="F101" s="61"/>
      <c r="G101" s="61"/>
      <c r="H101" s="54"/>
      <c r="I101" s="61"/>
      <c r="J101" s="61"/>
      <c r="K101" s="61"/>
      <c r="L101" s="61"/>
      <c r="M101" s="54"/>
      <c r="N101" s="61"/>
      <c r="O101" s="61"/>
      <c r="P101" s="50"/>
      <c r="Q101" s="51">
        <f t="shared" si="0"/>
        <v>0</v>
      </c>
      <c r="R101" s="61"/>
      <c r="S101" s="62"/>
      <c r="T101" s="63"/>
      <c r="U101" s="61"/>
      <c r="V101" s="54"/>
      <c r="W101" s="61"/>
      <c r="X101" s="61"/>
      <c r="Y101" s="61"/>
      <c r="Z101" s="61"/>
      <c r="AA101" s="54"/>
      <c r="AB101" s="61"/>
      <c r="AC101" s="61"/>
      <c r="AD101" s="54"/>
      <c r="AE101" s="61"/>
      <c r="AF101" s="61"/>
      <c r="AG101" s="55"/>
      <c r="AH101" s="60"/>
    </row>
    <row r="102" spans="1:34" ht="20.5" customHeight="1">
      <c r="A102" s="46" t="str">
        <f>' Zaposlenici_30.6.25.'!A102</f>
        <v>Zaposlenik 88</v>
      </c>
      <c r="B102" s="46"/>
      <c r="C102" s="46"/>
      <c r="D102" s="46"/>
      <c r="E102" s="47"/>
      <c r="F102" s="61"/>
      <c r="G102" s="61"/>
      <c r="H102" s="54"/>
      <c r="I102" s="61"/>
      <c r="J102" s="61"/>
      <c r="K102" s="61"/>
      <c r="L102" s="61"/>
      <c r="M102" s="54"/>
      <c r="N102" s="61"/>
      <c r="O102" s="61"/>
      <c r="P102" s="50"/>
      <c r="Q102" s="51">
        <f t="shared" si="0"/>
        <v>0</v>
      </c>
      <c r="R102" s="61"/>
      <c r="S102" s="62"/>
      <c r="T102" s="63"/>
      <c r="U102" s="61"/>
      <c r="V102" s="54"/>
      <c r="W102" s="61"/>
      <c r="X102" s="61"/>
      <c r="Y102" s="61"/>
      <c r="Z102" s="61"/>
      <c r="AA102" s="54"/>
      <c r="AB102" s="61"/>
      <c r="AC102" s="61"/>
      <c r="AD102" s="54"/>
      <c r="AE102" s="61"/>
      <c r="AF102" s="61"/>
      <c r="AG102" s="55"/>
      <c r="AH102" s="60"/>
    </row>
    <row r="103" spans="1:34" ht="20.5" customHeight="1">
      <c r="A103" s="46" t="str">
        <f>' Zaposlenici_30.6.25.'!A103</f>
        <v>Zaposlenik 89</v>
      </c>
      <c r="B103" s="46"/>
      <c r="C103" s="46"/>
      <c r="D103" s="46"/>
      <c r="E103" s="47"/>
      <c r="F103" s="61"/>
      <c r="G103" s="61"/>
      <c r="H103" s="54"/>
      <c r="I103" s="61"/>
      <c r="J103" s="61"/>
      <c r="K103" s="61"/>
      <c r="L103" s="61"/>
      <c r="M103" s="54"/>
      <c r="N103" s="61"/>
      <c r="O103" s="61"/>
      <c r="P103" s="50"/>
      <c r="Q103" s="51">
        <f t="shared" si="0"/>
        <v>0</v>
      </c>
      <c r="R103" s="61"/>
      <c r="S103" s="62"/>
      <c r="T103" s="63"/>
      <c r="U103" s="61"/>
      <c r="V103" s="54"/>
      <c r="W103" s="61"/>
      <c r="X103" s="61"/>
      <c r="Y103" s="61"/>
      <c r="Z103" s="61"/>
      <c r="AA103" s="54"/>
      <c r="AB103" s="61"/>
      <c r="AC103" s="61"/>
      <c r="AD103" s="54"/>
      <c r="AE103" s="61"/>
      <c r="AF103" s="61"/>
      <c r="AG103" s="55"/>
      <c r="AH103" s="60"/>
    </row>
    <row r="104" spans="1:34" ht="20.5" customHeight="1">
      <c r="A104" s="46" t="str">
        <f>' Zaposlenici_30.6.25.'!A104</f>
        <v>Zaposlenik 90</v>
      </c>
      <c r="B104" s="46"/>
      <c r="C104" s="46"/>
      <c r="D104" s="46"/>
      <c r="E104" s="47"/>
      <c r="F104" s="61"/>
      <c r="G104" s="61"/>
      <c r="H104" s="54"/>
      <c r="I104" s="61"/>
      <c r="J104" s="61"/>
      <c r="K104" s="61"/>
      <c r="L104" s="61"/>
      <c r="M104" s="54"/>
      <c r="N104" s="61"/>
      <c r="O104" s="61"/>
      <c r="P104" s="50"/>
      <c r="Q104" s="51">
        <f t="shared" si="0"/>
        <v>0</v>
      </c>
      <c r="R104" s="61"/>
      <c r="S104" s="62"/>
      <c r="T104" s="63"/>
      <c r="U104" s="61"/>
      <c r="V104" s="54"/>
      <c r="W104" s="61"/>
      <c r="X104" s="61"/>
      <c r="Y104" s="61"/>
      <c r="Z104" s="61"/>
      <c r="AA104" s="54"/>
      <c r="AB104" s="61"/>
      <c r="AC104" s="61"/>
      <c r="AD104" s="54"/>
      <c r="AE104" s="61"/>
      <c r="AF104" s="61"/>
      <c r="AG104" s="55"/>
      <c r="AH104" s="60"/>
    </row>
    <row r="105" spans="1:34" ht="20.5" customHeight="1">
      <c r="A105" s="46" t="str">
        <f>' Zaposlenici_30.6.25.'!A105</f>
        <v>Zaposlenik 91</v>
      </c>
      <c r="B105" s="46"/>
      <c r="C105" s="46"/>
      <c r="D105" s="46"/>
      <c r="E105" s="47"/>
      <c r="F105" s="61"/>
      <c r="G105" s="61"/>
      <c r="H105" s="54"/>
      <c r="I105" s="61"/>
      <c r="J105" s="61"/>
      <c r="K105" s="61"/>
      <c r="L105" s="61"/>
      <c r="M105" s="54"/>
      <c r="N105" s="61"/>
      <c r="O105" s="61"/>
      <c r="P105" s="50"/>
      <c r="Q105" s="51">
        <f t="shared" si="0"/>
        <v>0</v>
      </c>
      <c r="R105" s="61"/>
      <c r="S105" s="62"/>
      <c r="T105" s="63"/>
      <c r="U105" s="61"/>
      <c r="V105" s="54"/>
      <c r="W105" s="61"/>
      <c r="X105" s="61"/>
      <c r="Y105" s="61"/>
      <c r="Z105" s="61"/>
      <c r="AA105" s="54"/>
      <c r="AB105" s="61"/>
      <c r="AC105" s="61"/>
      <c r="AD105" s="54"/>
      <c r="AE105" s="61"/>
      <c r="AF105" s="61"/>
      <c r="AG105" s="55"/>
      <c r="AH105" s="60"/>
    </row>
    <row r="106" spans="1:34" ht="20.5" customHeight="1">
      <c r="A106" s="46" t="str">
        <f>' Zaposlenici_30.6.25.'!A106</f>
        <v>Zaposlenik 92</v>
      </c>
      <c r="B106" s="46"/>
      <c r="C106" s="46"/>
      <c r="D106" s="46"/>
      <c r="E106" s="47"/>
      <c r="F106" s="57"/>
      <c r="G106" s="57"/>
      <c r="H106" s="54"/>
      <c r="I106" s="57"/>
      <c r="J106" s="57"/>
      <c r="K106" s="57"/>
      <c r="L106" s="57"/>
      <c r="M106" s="54"/>
      <c r="N106" s="57"/>
      <c r="O106" s="57"/>
      <c r="P106" s="50"/>
      <c r="Q106" s="51">
        <f t="shared" si="0"/>
        <v>0</v>
      </c>
      <c r="R106" s="57"/>
      <c r="S106" s="58"/>
      <c r="T106" s="59"/>
      <c r="U106" s="57"/>
      <c r="V106" s="54"/>
      <c r="W106" s="57"/>
      <c r="X106" s="57"/>
      <c r="Y106" s="57"/>
      <c r="Z106" s="57"/>
      <c r="AA106" s="54"/>
      <c r="AB106" s="57"/>
      <c r="AC106" s="57"/>
      <c r="AD106" s="54"/>
      <c r="AE106" s="57"/>
      <c r="AF106" s="57"/>
      <c r="AG106" s="55"/>
      <c r="AH106" s="60"/>
    </row>
    <row r="107" spans="1:34" ht="20.5" customHeight="1">
      <c r="A107" s="46" t="str">
        <f>' Zaposlenici_30.6.25.'!A107</f>
        <v>Zaposlenik 93</v>
      </c>
      <c r="B107" s="46"/>
      <c r="C107" s="46"/>
      <c r="D107" s="46"/>
      <c r="E107" s="47"/>
      <c r="F107" s="61"/>
      <c r="G107" s="61"/>
      <c r="H107" s="54"/>
      <c r="I107" s="61"/>
      <c r="J107" s="61"/>
      <c r="K107" s="61"/>
      <c r="L107" s="61"/>
      <c r="M107" s="54"/>
      <c r="N107" s="61"/>
      <c r="O107" s="61"/>
      <c r="P107" s="50"/>
      <c r="Q107" s="51">
        <f t="shared" si="0"/>
        <v>0</v>
      </c>
      <c r="R107" s="61"/>
      <c r="S107" s="62"/>
      <c r="T107" s="63"/>
      <c r="U107" s="61"/>
      <c r="V107" s="54"/>
      <c r="W107" s="61"/>
      <c r="X107" s="61"/>
      <c r="Y107" s="61"/>
      <c r="Z107" s="61"/>
      <c r="AA107" s="54"/>
      <c r="AB107" s="61"/>
      <c r="AC107" s="61"/>
      <c r="AD107" s="54"/>
      <c r="AE107" s="61"/>
      <c r="AF107" s="61"/>
      <c r="AG107" s="55"/>
      <c r="AH107" s="60"/>
    </row>
    <row r="108" spans="1:34" ht="20.5" customHeight="1">
      <c r="A108" s="46" t="str">
        <f>' Zaposlenici_30.6.25.'!A108</f>
        <v>Zaposlenik 94</v>
      </c>
      <c r="B108" s="46"/>
      <c r="C108" s="46"/>
      <c r="D108" s="46"/>
      <c r="E108" s="47"/>
      <c r="F108" s="61"/>
      <c r="G108" s="61"/>
      <c r="H108" s="54"/>
      <c r="I108" s="61"/>
      <c r="J108" s="61"/>
      <c r="K108" s="61"/>
      <c r="L108" s="61"/>
      <c r="M108" s="54"/>
      <c r="N108" s="61"/>
      <c r="O108" s="61"/>
      <c r="P108" s="50"/>
      <c r="Q108" s="51">
        <f t="shared" si="0"/>
        <v>0</v>
      </c>
      <c r="R108" s="61"/>
      <c r="S108" s="62"/>
      <c r="T108" s="63"/>
      <c r="U108" s="61"/>
      <c r="V108" s="54"/>
      <c r="W108" s="61"/>
      <c r="X108" s="61"/>
      <c r="Y108" s="61"/>
      <c r="Z108" s="61"/>
      <c r="AA108" s="54"/>
      <c r="AB108" s="61"/>
      <c r="AC108" s="61"/>
      <c r="AD108" s="54"/>
      <c r="AE108" s="61"/>
      <c r="AF108" s="61"/>
      <c r="AG108" s="55"/>
      <c r="AH108" s="60"/>
    </row>
    <row r="109" spans="1:34" ht="20.5" customHeight="1">
      <c r="A109" s="46" t="str">
        <f>' Zaposlenici_30.6.25.'!A109</f>
        <v>Zaposlenik 95</v>
      </c>
      <c r="B109" s="46"/>
      <c r="C109" s="46"/>
      <c r="D109" s="46"/>
      <c r="E109" s="47"/>
      <c r="F109" s="61"/>
      <c r="G109" s="61"/>
      <c r="H109" s="54"/>
      <c r="I109" s="61"/>
      <c r="J109" s="61"/>
      <c r="K109" s="61"/>
      <c r="L109" s="61"/>
      <c r="M109" s="54"/>
      <c r="N109" s="61"/>
      <c r="O109" s="61"/>
      <c r="P109" s="50"/>
      <c r="Q109" s="51">
        <f t="shared" si="0"/>
        <v>0</v>
      </c>
      <c r="R109" s="61"/>
      <c r="S109" s="62"/>
      <c r="T109" s="63"/>
      <c r="U109" s="61"/>
      <c r="V109" s="54"/>
      <c r="W109" s="61"/>
      <c r="X109" s="61"/>
      <c r="Y109" s="61"/>
      <c r="Z109" s="61"/>
      <c r="AA109" s="54"/>
      <c r="AB109" s="61"/>
      <c r="AC109" s="61"/>
      <c r="AD109" s="54"/>
      <c r="AE109" s="61"/>
      <c r="AF109" s="61"/>
      <c r="AG109" s="55"/>
      <c r="AH109" s="60"/>
    </row>
    <row r="110" spans="1:34" ht="20.5" customHeight="1">
      <c r="A110" s="46" t="str">
        <f>' Zaposlenici_30.6.25.'!A110</f>
        <v>Zaposlenik 96</v>
      </c>
      <c r="B110" s="46"/>
      <c r="C110" s="46"/>
      <c r="D110" s="46"/>
      <c r="E110" s="47"/>
      <c r="F110" s="61"/>
      <c r="G110" s="61"/>
      <c r="H110" s="54"/>
      <c r="I110" s="61"/>
      <c r="J110" s="61"/>
      <c r="K110" s="61"/>
      <c r="L110" s="61"/>
      <c r="M110" s="54"/>
      <c r="N110" s="61"/>
      <c r="O110" s="61"/>
      <c r="P110" s="50"/>
      <c r="Q110" s="51">
        <f t="shared" si="0"/>
        <v>0</v>
      </c>
      <c r="R110" s="61"/>
      <c r="S110" s="62"/>
      <c r="T110" s="63"/>
      <c r="U110" s="61"/>
      <c r="V110" s="54"/>
      <c r="W110" s="61"/>
      <c r="X110" s="61"/>
      <c r="Y110" s="61"/>
      <c r="Z110" s="61"/>
      <c r="AA110" s="54"/>
      <c r="AB110" s="61"/>
      <c r="AC110" s="61"/>
      <c r="AD110" s="54"/>
      <c r="AE110" s="61"/>
      <c r="AF110" s="61"/>
      <c r="AG110" s="55"/>
      <c r="AH110" s="60"/>
    </row>
    <row r="111" spans="1:34" ht="20.5" customHeight="1">
      <c r="A111" s="46" t="str">
        <f>' Zaposlenici_30.6.25.'!A111</f>
        <v>Zaposlenik 97</v>
      </c>
      <c r="B111" s="46"/>
      <c r="C111" s="46"/>
      <c r="D111" s="46"/>
      <c r="E111" s="47"/>
      <c r="F111" s="61"/>
      <c r="G111" s="61"/>
      <c r="H111" s="54"/>
      <c r="I111" s="61"/>
      <c r="J111" s="61"/>
      <c r="K111" s="61"/>
      <c r="L111" s="61"/>
      <c r="M111" s="54"/>
      <c r="N111" s="61"/>
      <c r="O111" s="61"/>
      <c r="P111" s="50"/>
      <c r="Q111" s="51">
        <f t="shared" si="0"/>
        <v>0</v>
      </c>
      <c r="R111" s="61"/>
      <c r="S111" s="62"/>
      <c r="T111" s="63"/>
      <c r="U111" s="61"/>
      <c r="V111" s="54"/>
      <c r="W111" s="61"/>
      <c r="X111" s="61"/>
      <c r="Y111" s="61"/>
      <c r="Z111" s="61"/>
      <c r="AA111" s="54"/>
      <c r="AB111" s="61"/>
      <c r="AC111" s="61"/>
      <c r="AD111" s="54"/>
      <c r="AE111" s="61"/>
      <c r="AF111" s="61"/>
      <c r="AG111" s="55"/>
      <c r="AH111" s="60"/>
    </row>
    <row r="112" spans="1:34" ht="20.5" customHeight="1">
      <c r="A112" s="46" t="str">
        <f>' Zaposlenici_30.6.25.'!A112</f>
        <v>Zaposlenik 98</v>
      </c>
      <c r="B112" s="46"/>
      <c r="C112" s="46"/>
      <c r="D112" s="46"/>
      <c r="E112" s="47"/>
      <c r="F112" s="61"/>
      <c r="G112" s="61"/>
      <c r="H112" s="54"/>
      <c r="I112" s="61"/>
      <c r="J112" s="61"/>
      <c r="K112" s="61"/>
      <c r="L112" s="61"/>
      <c r="M112" s="54"/>
      <c r="N112" s="61"/>
      <c r="O112" s="61"/>
      <c r="P112" s="50"/>
      <c r="Q112" s="51">
        <f t="shared" si="0"/>
        <v>0</v>
      </c>
      <c r="R112" s="61"/>
      <c r="S112" s="62"/>
      <c r="T112" s="63"/>
      <c r="U112" s="61"/>
      <c r="V112" s="54"/>
      <c r="W112" s="61"/>
      <c r="X112" s="61"/>
      <c r="Y112" s="61"/>
      <c r="Z112" s="61"/>
      <c r="AA112" s="54"/>
      <c r="AB112" s="61"/>
      <c r="AC112" s="61"/>
      <c r="AD112" s="54"/>
      <c r="AE112" s="61"/>
      <c r="AF112" s="61"/>
      <c r="AG112" s="55"/>
      <c r="AH112" s="60"/>
    </row>
    <row r="113" spans="1:34" ht="20.5" customHeight="1">
      <c r="A113" s="46" t="str">
        <f>' Zaposlenici_30.6.25.'!A113</f>
        <v>Zaposlenik 99</v>
      </c>
      <c r="B113" s="46"/>
      <c r="C113" s="46"/>
      <c r="D113" s="46"/>
      <c r="E113" s="47"/>
      <c r="F113" s="61"/>
      <c r="G113" s="61"/>
      <c r="H113" s="54"/>
      <c r="I113" s="61"/>
      <c r="J113" s="61"/>
      <c r="K113" s="61"/>
      <c r="L113" s="61"/>
      <c r="M113" s="54"/>
      <c r="N113" s="61"/>
      <c r="O113" s="61"/>
      <c r="P113" s="50"/>
      <c r="Q113" s="51">
        <f t="shared" si="0"/>
        <v>0</v>
      </c>
      <c r="R113" s="61"/>
      <c r="S113" s="62"/>
      <c r="T113" s="63"/>
      <c r="U113" s="61"/>
      <c r="V113" s="54"/>
      <c r="W113" s="61"/>
      <c r="X113" s="61"/>
      <c r="Y113" s="61"/>
      <c r="Z113" s="61"/>
      <c r="AA113" s="54"/>
      <c r="AB113" s="61"/>
      <c r="AC113" s="61"/>
      <c r="AD113" s="54"/>
      <c r="AE113" s="61"/>
      <c r="AF113" s="61"/>
      <c r="AG113" s="55"/>
      <c r="AH113" s="64"/>
    </row>
    <row r="114" spans="1:34" ht="20.25" customHeight="1" thickBot="1">
      <c r="A114" s="46" t="str">
        <f>' Zaposlenici_30.6.25.'!A114</f>
        <v>Zaposlenik 100</v>
      </c>
      <c r="B114" s="46"/>
      <c r="C114" s="46"/>
      <c r="D114" s="46"/>
      <c r="E114" s="47"/>
      <c r="F114" s="61"/>
      <c r="G114" s="61"/>
      <c r="H114" s="54"/>
      <c r="I114" s="61"/>
      <c r="J114" s="61"/>
      <c r="K114" s="61"/>
      <c r="L114" s="61"/>
      <c r="M114" s="54"/>
      <c r="N114" s="61"/>
      <c r="O114" s="61"/>
      <c r="P114" s="50"/>
      <c r="Q114" s="51">
        <f t="shared" si="0"/>
        <v>0</v>
      </c>
      <c r="R114" s="61"/>
      <c r="S114" s="62"/>
      <c r="T114" s="63"/>
      <c r="U114" s="61"/>
      <c r="V114" s="54"/>
      <c r="W114" s="61"/>
      <c r="X114" s="61"/>
      <c r="Y114" s="61"/>
      <c r="Z114" s="61"/>
      <c r="AA114" s="54"/>
      <c r="AB114" s="61"/>
      <c r="AC114" s="61"/>
      <c r="AD114" s="54"/>
      <c r="AE114" s="61"/>
      <c r="AF114" s="61"/>
      <c r="AG114" s="55"/>
      <c r="AH114" s="64"/>
    </row>
    <row r="115" spans="1:34" ht="15.5" thickTop="1" thickBot="1">
      <c r="A115" s="73" t="s">
        <v>69</v>
      </c>
      <c r="B115" s="74"/>
      <c r="C115" s="74"/>
      <c r="D115" s="74"/>
      <c r="E115" s="75">
        <f>SUM(E15:E114)</f>
        <v>0</v>
      </c>
      <c r="F115" s="76"/>
      <c r="G115" s="77"/>
      <c r="H115" s="75">
        <f>SUM(H15:H114)</f>
        <v>0</v>
      </c>
      <c r="I115" s="77"/>
      <c r="J115" s="77"/>
      <c r="K115" s="77"/>
      <c r="L115" s="77"/>
      <c r="M115" s="75">
        <f>SUM(M15:M114)</f>
        <v>0</v>
      </c>
      <c r="N115" s="78"/>
      <c r="O115" s="78"/>
      <c r="P115" s="77"/>
      <c r="Q115" s="79">
        <f>SUM(Q15:Q114)</f>
        <v>0</v>
      </c>
      <c r="R115" s="75">
        <f>SUM(R15:R114)</f>
        <v>0</v>
      </c>
      <c r="S115" s="80"/>
      <c r="T115" s="76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81"/>
    </row>
    <row r="116" spans="1:34" ht="15" thickTop="1"/>
    <row r="117" spans="1:34" ht="18.649999999999999" customHeight="1">
      <c r="B117" s="232"/>
      <c r="C117" s="190"/>
      <c r="D117" s="19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84" t="str">
        <f>IF(E115=Q115,"TOČNO","NETOČNO")</f>
        <v>TOČNO</v>
      </c>
      <c r="P117" s="6"/>
      <c r="Q117" s="7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4" ht="60" customHeight="1">
      <c r="A118" s="82"/>
      <c r="B118" s="246" t="s">
        <v>133</v>
      </c>
      <c r="C118" s="246"/>
      <c r="D118" s="246"/>
      <c r="E118" s="246"/>
    </row>
    <row r="120" spans="1:34" ht="51" customHeight="1">
      <c r="A120" s="82"/>
      <c r="B120" s="82"/>
      <c r="C120" s="82"/>
      <c r="D120" s="82"/>
      <c r="E120" s="82"/>
    </row>
  </sheetData>
  <sheetProtection algorithmName="SHA-1" hashValue="SSzCtdDexZ4biNBQANOOZ8iHAy4=" saltValue="g28kwW5Bv3ozatrKMf8Bqg==" spinCount="100000" sheet="1" formatCells="0" formatColumns="0" formatRows="0" insertColumns="0" insertRows="0" insertHyperlinks="0" deleteColumns="0" deleteRows="0" sort="0" autoFilter="0" pivotTables="0"/>
  <mergeCells count="23">
    <mergeCell ref="B118:E118"/>
    <mergeCell ref="S12:S13"/>
    <mergeCell ref="T12:V12"/>
    <mergeCell ref="W12:AA12"/>
    <mergeCell ref="AB12:AD12"/>
    <mergeCell ref="AE12:AG12"/>
    <mergeCell ref="B117:D117"/>
    <mergeCell ref="F11:Q11"/>
    <mergeCell ref="R11:S11"/>
    <mergeCell ref="A12:A13"/>
    <mergeCell ref="B12:B13"/>
    <mergeCell ref="C12:C13"/>
    <mergeCell ref="D12:D13"/>
    <mergeCell ref="F12:H12"/>
    <mergeCell ref="I12:M12"/>
    <mergeCell ref="N12:P12"/>
    <mergeCell ref="R12:R13"/>
    <mergeCell ref="F10:S10"/>
    <mergeCell ref="F2:H2"/>
    <mergeCell ref="F3:H3"/>
    <mergeCell ref="F4:H4"/>
    <mergeCell ref="F5:H5"/>
    <mergeCell ref="F6:H6"/>
  </mergeCells>
  <phoneticPr fontId="36" type="noConversion"/>
  <conditionalFormatting sqref="N3:N6">
    <cfRule type="cellIs" dxfId="7" priority="3" operator="equal">
      <formula>"TOČNO"</formula>
    </cfRule>
    <cfRule type="cellIs" dxfId="6" priority="4" operator="equal">
      <formula>"NETOČNO"</formula>
    </cfRule>
  </conditionalFormatting>
  <conditionalFormatting sqref="O117">
    <cfRule type="cellIs" dxfId="5" priority="1" operator="equal">
      <formula>"TOČNO"</formula>
    </cfRule>
    <cfRule type="cellIs" dxfId="4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F60A-1B70-415B-A698-2D95F106D861}">
  <sheetPr>
    <tabColor rgb="FFFFFF00"/>
  </sheetPr>
  <dimension ref="A3:L15"/>
  <sheetViews>
    <sheetView workbookViewId="0">
      <selection activeCell="A9" sqref="A9:L9"/>
    </sheetView>
  </sheetViews>
  <sheetFormatPr defaultColWidth="8.81640625" defaultRowHeight="14.5"/>
  <cols>
    <col min="1" max="3" width="8.81640625" style="1"/>
    <col min="4" max="4" width="10.26953125" style="1" customWidth="1"/>
    <col min="5" max="16384" width="8.81640625" style="1"/>
  </cols>
  <sheetData>
    <row r="3" spans="1:12" ht="31.9" customHeight="1">
      <c r="A3" s="251" t="s">
        <v>70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5" spans="1:12" ht="15.5">
      <c r="A5" s="252" t="s">
        <v>1</v>
      </c>
      <c r="B5" s="252"/>
      <c r="C5" s="252"/>
      <c r="D5" s="252"/>
    </row>
    <row r="6" spans="1:12" ht="42.65" customHeight="1">
      <c r="A6" s="253"/>
      <c r="B6" s="253"/>
      <c r="C6" s="253"/>
      <c r="D6" s="253"/>
    </row>
    <row r="8" spans="1:12" ht="166.15" customHeight="1">
      <c r="A8" s="254" t="s">
        <v>238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9" spans="1:12" ht="31.15" customHeight="1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1:12" s="3" customFormat="1" ht="21.65" customHeight="1">
      <c r="A10" s="254" t="s">
        <v>71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</row>
    <row r="11" spans="1:12" s="3" customFormat="1" ht="21.6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s="3" customFormat="1" ht="13.1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s="3" customFormat="1" ht="25.9" customHeight="1">
      <c r="A13" s="88" t="s">
        <v>77</v>
      </c>
      <c r="B13" s="89"/>
      <c r="C13" s="2"/>
      <c r="D13" s="2"/>
      <c r="E13" s="2"/>
    </row>
    <row r="14" spans="1:12" s="3" customFormat="1" ht="36.65" customHeight="1">
      <c r="A14" s="250" t="s">
        <v>72</v>
      </c>
      <c r="B14" s="250"/>
      <c r="C14" s="250"/>
      <c r="D14" s="2"/>
      <c r="E14" s="2"/>
      <c r="F14" s="2"/>
      <c r="G14" s="4"/>
      <c r="I14" s="3" t="s">
        <v>73</v>
      </c>
    </row>
    <row r="15" spans="1:12" s="3" customFormat="1" ht="36" customHeight="1">
      <c r="A15" s="250" t="s">
        <v>74</v>
      </c>
      <c r="B15" s="250"/>
      <c r="C15" s="250"/>
      <c r="D15" s="5"/>
      <c r="E15" s="5"/>
      <c r="F15" s="5"/>
      <c r="G15" s="5"/>
      <c r="I15" s="3" t="s">
        <v>75</v>
      </c>
    </row>
  </sheetData>
  <mergeCells count="8">
    <mergeCell ref="A14:C14"/>
    <mergeCell ref="A15:C15"/>
    <mergeCell ref="A3:L3"/>
    <mergeCell ref="A5:D5"/>
    <mergeCell ref="A6:D6"/>
    <mergeCell ref="A8:L8"/>
    <mergeCell ref="A9:L9"/>
    <mergeCell ref="A10:L10"/>
  </mergeCells>
  <pageMargins left="0.7" right="0.7" top="0.75" bottom="0.75" header="0.3" footer="0.3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712B-E52E-4A09-8BB2-3782EA3A68C6}">
  <sheetPr>
    <tabColor theme="5" tint="0.59999389629810485"/>
  </sheetPr>
  <dimension ref="A1"/>
  <sheetViews>
    <sheetView workbookViewId="0">
      <selection sqref="A1:XFD1048576"/>
    </sheetView>
  </sheetViews>
  <sheetFormatPr defaultColWidth="9.1796875" defaultRowHeight="14.5"/>
  <cols>
    <col min="1" max="16384" width="9.1796875" style="186"/>
  </cols>
  <sheetData/>
  <pageMargins left="0.7" right="0.7" top="0.75" bottom="0.75" header="0.3" footer="0.3"/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E051-677D-47E2-8391-3A75944C2F38}">
  <sheetPr>
    <tabColor theme="5" tint="0.59999389629810485"/>
  </sheetPr>
  <dimension ref="A1:AH120"/>
  <sheetViews>
    <sheetView showGridLines="0" topLeftCell="A11" zoomScale="85" zoomScaleNormal="85" zoomScaleSheetLayoutView="40" workbookViewId="0">
      <pane ySplit="4" topLeftCell="A15" activePane="bottomLeft" state="frozen"/>
      <selection activeCell="A11" sqref="A11"/>
      <selection pane="bottomLeft" activeCell="A3" sqref="A3"/>
    </sheetView>
  </sheetViews>
  <sheetFormatPr defaultColWidth="9.1796875" defaultRowHeight="14.5"/>
  <cols>
    <col min="1" max="1" width="59.54296875" style="9" bestFit="1" customWidth="1"/>
    <col min="2" max="2" width="31.54296875" style="9" customWidth="1"/>
    <col min="3" max="3" width="17.26953125" style="9" customWidth="1"/>
    <col min="4" max="4" width="18.26953125" style="9" customWidth="1"/>
    <col min="5" max="5" width="22" style="9" customWidth="1"/>
    <col min="6" max="6" width="13.54296875" style="9" customWidth="1"/>
    <col min="7" max="10" width="12.453125" style="9" customWidth="1"/>
    <col min="11" max="11" width="20.453125" style="9" customWidth="1"/>
    <col min="12" max="13" width="12.453125" style="9" customWidth="1"/>
    <col min="14" max="15" width="20.453125" style="9" customWidth="1"/>
    <col min="16" max="16" width="16" style="9" customWidth="1"/>
    <col min="17" max="17" width="15" style="9" customWidth="1"/>
    <col min="18" max="18" width="14.7265625" style="9" customWidth="1"/>
    <col min="19" max="19" width="16.7265625" style="9" customWidth="1"/>
    <col min="20" max="20" width="13.54296875" style="9" hidden="1" customWidth="1"/>
    <col min="21" max="33" width="12.453125" style="9" hidden="1" customWidth="1"/>
    <col min="34" max="34" width="25.54296875" style="9" customWidth="1"/>
    <col min="35" max="16384" width="9.1796875" style="9"/>
  </cols>
  <sheetData>
    <row r="1" spans="1:34" ht="15.5">
      <c r="A1" s="8" t="s">
        <v>1</v>
      </c>
    </row>
    <row r="2" spans="1:34" ht="51.75" customHeight="1">
      <c r="A2" s="10"/>
      <c r="F2" s="227" t="s">
        <v>2</v>
      </c>
      <c r="G2" s="227"/>
      <c r="H2" s="227"/>
      <c r="I2" s="11" t="s">
        <v>3</v>
      </c>
      <c r="J2" s="11" t="s">
        <v>4</v>
      </c>
      <c r="K2" s="11" t="s">
        <v>5</v>
      </c>
      <c r="L2" s="11" t="s">
        <v>6</v>
      </c>
      <c r="M2" s="12" t="s">
        <v>7</v>
      </c>
      <c r="N2" s="13" t="s">
        <v>8</v>
      </c>
    </row>
    <row r="3" spans="1:34" ht="34.9" customHeight="1">
      <c r="A3" s="87" t="s">
        <v>76</v>
      </c>
      <c r="F3" s="228" t="s">
        <v>135</v>
      </c>
      <c r="G3" s="228"/>
      <c r="H3" s="228"/>
      <c r="I3" s="14"/>
      <c r="J3" s="15"/>
      <c r="K3" s="14"/>
      <c r="L3" s="15"/>
      <c r="M3" s="83">
        <f>SUM(I3:L3)</f>
        <v>0</v>
      </c>
      <c r="N3" s="84" t="str">
        <f>IF(M3=E115,"TOČNO","NETOČNO")</f>
        <v>TOČNO</v>
      </c>
    </row>
    <row r="4" spans="1:34" ht="36.65" customHeight="1">
      <c r="F4" s="228" t="s">
        <v>136</v>
      </c>
      <c r="G4" s="228"/>
      <c r="H4" s="228"/>
      <c r="I4" s="14"/>
      <c r="J4" s="15"/>
      <c r="K4" s="14"/>
      <c r="L4" s="15"/>
      <c r="M4" s="83">
        <f>SUM(I4:L4)</f>
        <v>0</v>
      </c>
      <c r="N4" s="84" t="str">
        <f>IF(M4=H115,"TOČNO","NETOČNO")</f>
        <v>TOČNO</v>
      </c>
    </row>
    <row r="5" spans="1:34" ht="33" customHeight="1">
      <c r="F5" s="228" t="s">
        <v>137</v>
      </c>
      <c r="G5" s="228"/>
      <c r="H5" s="228"/>
      <c r="I5" s="14"/>
      <c r="J5" s="15"/>
      <c r="K5" s="14"/>
      <c r="L5" s="15"/>
      <c r="M5" s="83">
        <f>SUM(I5:L5)</f>
        <v>0</v>
      </c>
      <c r="N5" s="84" t="str">
        <f>IF(M5=M115,"TOČNO","NETOČNO")</f>
        <v>TOČNO</v>
      </c>
    </row>
    <row r="6" spans="1:34" ht="57.65" customHeight="1">
      <c r="F6" s="228" t="s">
        <v>138</v>
      </c>
      <c r="G6" s="228"/>
      <c r="H6" s="228"/>
      <c r="I6" s="14"/>
      <c r="J6" s="15"/>
      <c r="K6" s="14"/>
      <c r="L6" s="15"/>
      <c r="M6" s="83">
        <f>SUM(I6:L6)</f>
        <v>0</v>
      </c>
      <c r="N6" s="84" t="str">
        <f>IF(M6=R115,"TOČNO","NETOČNO")</f>
        <v>TOČNO</v>
      </c>
    </row>
    <row r="7" spans="1:34">
      <c r="A7" s="16"/>
      <c r="B7" s="16"/>
    </row>
    <row r="8" spans="1:34" s="18" customFormat="1" ht="58.9" customHeight="1">
      <c r="A8" s="17" t="s">
        <v>134</v>
      </c>
    </row>
    <row r="10" spans="1:34" s="19" customFormat="1" ht="44.5" customHeight="1" thickBot="1">
      <c r="E10" s="20"/>
      <c r="F10" s="226" t="s">
        <v>145</v>
      </c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0" t="s">
        <v>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4" ht="77.5" customHeight="1" thickBot="1">
      <c r="A11" s="22"/>
      <c r="B11" s="23" t="s">
        <v>10</v>
      </c>
      <c r="C11" s="23"/>
      <c r="D11" s="24"/>
      <c r="E11" s="25" t="s">
        <v>139</v>
      </c>
      <c r="F11" s="233" t="s">
        <v>144</v>
      </c>
      <c r="G11" s="233"/>
      <c r="H11" s="233"/>
      <c r="I11" s="233"/>
      <c r="J11" s="233"/>
      <c r="K11" s="233"/>
      <c r="L11" s="233"/>
      <c r="M11" s="233"/>
      <c r="N11" s="233"/>
      <c r="O11" s="234"/>
      <c r="P11" s="234"/>
      <c r="Q11" s="235"/>
      <c r="R11" s="233" t="s">
        <v>146</v>
      </c>
      <c r="S11" s="234"/>
      <c r="T11" s="25" t="s">
        <v>11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 t="s">
        <v>12</v>
      </c>
    </row>
    <row r="12" spans="1:34" ht="60" customHeight="1" thickBot="1">
      <c r="A12" s="236" t="s">
        <v>13</v>
      </c>
      <c r="B12" s="238" t="s">
        <v>14</v>
      </c>
      <c r="C12" s="238" t="s">
        <v>15</v>
      </c>
      <c r="D12" s="238" t="s">
        <v>16</v>
      </c>
      <c r="E12" s="28"/>
      <c r="F12" s="240" t="s">
        <v>140</v>
      </c>
      <c r="G12" s="240"/>
      <c r="H12" s="240"/>
      <c r="I12" s="241" t="s">
        <v>141</v>
      </c>
      <c r="J12" s="241"/>
      <c r="K12" s="241"/>
      <c r="L12" s="241"/>
      <c r="M12" s="241"/>
      <c r="N12" s="242" t="s">
        <v>142</v>
      </c>
      <c r="O12" s="243"/>
      <c r="P12" s="244"/>
      <c r="Q12" s="29" t="s">
        <v>143</v>
      </c>
      <c r="R12" s="240" t="s">
        <v>23</v>
      </c>
      <c r="S12" s="247" t="s">
        <v>17</v>
      </c>
      <c r="T12" s="240" t="s">
        <v>18</v>
      </c>
      <c r="U12" s="241"/>
      <c r="V12" s="241"/>
      <c r="W12" s="241" t="s">
        <v>19</v>
      </c>
      <c r="X12" s="241"/>
      <c r="Y12" s="241"/>
      <c r="Z12" s="241"/>
      <c r="AA12" s="241"/>
      <c r="AB12" s="242" t="s">
        <v>20</v>
      </c>
      <c r="AC12" s="249"/>
      <c r="AD12" s="244"/>
      <c r="AE12" s="229" t="s">
        <v>21</v>
      </c>
      <c r="AF12" s="230"/>
      <c r="AG12" s="231"/>
      <c r="AH12" s="30"/>
    </row>
    <row r="13" spans="1:34" ht="55.9" customHeight="1">
      <c r="A13" s="237"/>
      <c r="B13" s="239"/>
      <c r="C13" s="239"/>
      <c r="D13" s="239"/>
      <c r="E13" s="31" t="s">
        <v>22</v>
      </c>
      <c r="F13" s="32" t="s">
        <v>23</v>
      </c>
      <c r="G13" s="33" t="s">
        <v>24</v>
      </c>
      <c r="H13" s="34" t="s">
        <v>25</v>
      </c>
      <c r="I13" s="33" t="s">
        <v>23</v>
      </c>
      <c r="J13" s="33" t="s">
        <v>26</v>
      </c>
      <c r="K13" s="33" t="s">
        <v>27</v>
      </c>
      <c r="L13" s="33" t="s">
        <v>28</v>
      </c>
      <c r="M13" s="34" t="s">
        <v>29</v>
      </c>
      <c r="N13" s="33" t="s">
        <v>23</v>
      </c>
      <c r="O13" s="35" t="s">
        <v>30</v>
      </c>
      <c r="P13" s="35" t="s">
        <v>7</v>
      </c>
      <c r="Q13" s="36" t="s">
        <v>23</v>
      </c>
      <c r="R13" s="245"/>
      <c r="S13" s="248"/>
      <c r="T13" s="33" t="s">
        <v>23</v>
      </c>
      <c r="U13" s="33" t="s">
        <v>31</v>
      </c>
      <c r="V13" s="34" t="s">
        <v>32</v>
      </c>
      <c r="W13" s="33" t="s">
        <v>33</v>
      </c>
      <c r="X13" s="33" t="s">
        <v>26</v>
      </c>
      <c r="Y13" s="33" t="s">
        <v>27</v>
      </c>
      <c r="Z13" s="33" t="s">
        <v>28</v>
      </c>
      <c r="AA13" s="34" t="s">
        <v>29</v>
      </c>
      <c r="AB13" s="33" t="s">
        <v>23</v>
      </c>
      <c r="AC13" s="33" t="s">
        <v>17</v>
      </c>
      <c r="AD13" s="36" t="s">
        <v>34</v>
      </c>
      <c r="AE13" s="33" t="s">
        <v>33</v>
      </c>
      <c r="AF13" s="33" t="s">
        <v>24</v>
      </c>
      <c r="AG13" s="36" t="s">
        <v>25</v>
      </c>
      <c r="AH13" s="37" t="s">
        <v>12</v>
      </c>
    </row>
    <row r="14" spans="1:34" s="45" customFormat="1" ht="40.15" customHeight="1">
      <c r="A14" s="38" t="s">
        <v>35</v>
      </c>
      <c r="B14" s="38" t="s">
        <v>35</v>
      </c>
      <c r="C14" s="38" t="s">
        <v>35</v>
      </c>
      <c r="D14" s="38" t="s">
        <v>35</v>
      </c>
      <c r="E14" s="38" t="s">
        <v>35</v>
      </c>
      <c r="F14" s="39" t="s">
        <v>35</v>
      </c>
      <c r="G14" s="39" t="s">
        <v>35</v>
      </c>
      <c r="H14" s="39" t="s">
        <v>35</v>
      </c>
      <c r="I14" s="39" t="s">
        <v>35</v>
      </c>
      <c r="J14" s="39" t="s">
        <v>35</v>
      </c>
      <c r="K14" s="39" t="s">
        <v>35</v>
      </c>
      <c r="L14" s="39" t="s">
        <v>35</v>
      </c>
      <c r="M14" s="39" t="s">
        <v>36</v>
      </c>
      <c r="N14" s="39" t="s">
        <v>35</v>
      </c>
      <c r="O14" s="39" t="s">
        <v>35</v>
      </c>
      <c r="P14" s="39" t="s">
        <v>35</v>
      </c>
      <c r="Q14" s="40" t="s">
        <v>37</v>
      </c>
      <c r="R14" s="41" t="s">
        <v>35</v>
      </c>
      <c r="S14" s="40" t="s">
        <v>35</v>
      </c>
      <c r="T14" s="41" t="s">
        <v>35</v>
      </c>
      <c r="U14" s="39" t="s">
        <v>35</v>
      </c>
      <c r="V14" s="39" t="s">
        <v>35</v>
      </c>
      <c r="W14" s="39" t="s">
        <v>35</v>
      </c>
      <c r="X14" s="39" t="s">
        <v>35</v>
      </c>
      <c r="Y14" s="39" t="s">
        <v>35</v>
      </c>
      <c r="Z14" s="39" t="s">
        <v>35</v>
      </c>
      <c r="AA14" s="39" t="s">
        <v>35</v>
      </c>
      <c r="AB14" s="39" t="s">
        <v>38</v>
      </c>
      <c r="AC14" s="42" t="s">
        <v>35</v>
      </c>
      <c r="AD14" s="41" t="s">
        <v>35</v>
      </c>
      <c r="AE14" s="39" t="s">
        <v>35</v>
      </c>
      <c r="AF14" s="39" t="s">
        <v>35</v>
      </c>
      <c r="AG14" s="43" t="s">
        <v>35</v>
      </c>
      <c r="AH14" s="44" t="s">
        <v>35</v>
      </c>
    </row>
    <row r="15" spans="1:34" ht="20.5" customHeight="1">
      <c r="A15" s="46" t="str">
        <f>' Zaposlenici_30.9.25.'!A15</f>
        <v>Zaposlenik 1</v>
      </c>
      <c r="B15" s="46"/>
      <c r="C15" s="85"/>
      <c r="D15" s="46"/>
      <c r="E15" s="47"/>
      <c r="F15" s="48"/>
      <c r="G15" s="48"/>
      <c r="H15" s="49"/>
      <c r="I15" s="48"/>
      <c r="J15" s="48"/>
      <c r="K15" s="48"/>
      <c r="L15" s="48"/>
      <c r="M15" s="49"/>
      <c r="N15" s="48"/>
      <c r="O15" s="48"/>
      <c r="P15" s="50"/>
      <c r="Q15" s="51">
        <f>SUM(H15+M15+P15)</f>
        <v>0</v>
      </c>
      <c r="R15" s="48"/>
      <c r="S15" s="52"/>
      <c r="T15" s="53"/>
      <c r="U15" s="48"/>
      <c r="V15" s="54"/>
      <c r="W15" s="48"/>
      <c r="X15" s="48"/>
      <c r="Y15" s="48"/>
      <c r="Z15" s="48"/>
      <c r="AA15" s="54">
        <f>SUM(W15:W36)</f>
        <v>0</v>
      </c>
      <c r="AB15" s="48"/>
      <c r="AC15" s="48"/>
      <c r="AD15" s="54">
        <f>SUM(AB15:AB36)</f>
        <v>0</v>
      </c>
      <c r="AE15" s="48"/>
      <c r="AF15" s="48"/>
      <c r="AG15" s="55">
        <f>SUM(AE15:AE36)</f>
        <v>0</v>
      </c>
      <c r="AH15" s="60"/>
    </row>
    <row r="16" spans="1:34" ht="20.5" customHeight="1">
      <c r="A16" s="46" t="str">
        <f>' Zaposlenici_30.9.25.'!A16</f>
        <v>Zaposlenik 2</v>
      </c>
      <c r="B16" s="46"/>
      <c r="C16" s="85"/>
      <c r="D16" s="85"/>
      <c r="E16" s="47"/>
      <c r="F16" s="48"/>
      <c r="G16" s="48"/>
      <c r="H16" s="188"/>
      <c r="I16" s="48"/>
      <c r="J16" s="48"/>
      <c r="K16" s="48"/>
      <c r="L16" s="48"/>
      <c r="M16" s="188"/>
      <c r="N16" s="48"/>
      <c r="O16" s="48"/>
      <c r="P16" s="50"/>
      <c r="Q16" s="51">
        <f t="shared" ref="Q16:Q114" si="0">SUM(H16+M16+P16)</f>
        <v>0</v>
      </c>
      <c r="R16" s="48"/>
      <c r="S16" s="52"/>
      <c r="T16" s="59"/>
      <c r="U16" s="57"/>
      <c r="V16" s="54"/>
      <c r="W16" s="57"/>
      <c r="X16" s="57"/>
      <c r="Y16" s="57"/>
      <c r="Z16" s="57"/>
      <c r="AA16" s="54"/>
      <c r="AB16" s="57"/>
      <c r="AC16" s="57"/>
      <c r="AD16" s="54"/>
      <c r="AE16" s="57"/>
      <c r="AF16" s="57"/>
      <c r="AG16" s="55"/>
      <c r="AH16" s="60"/>
    </row>
    <row r="17" spans="1:34" ht="20.5" customHeight="1">
      <c r="A17" s="46" t="str">
        <f>' Zaposlenici_30.9.25.'!A17</f>
        <v>Zaposlenik 3</v>
      </c>
      <c r="B17" s="46"/>
      <c r="C17" s="85"/>
      <c r="D17" s="46"/>
      <c r="E17" s="47"/>
      <c r="F17" s="48"/>
      <c r="G17" s="48"/>
      <c r="H17" s="188"/>
      <c r="I17" s="48"/>
      <c r="J17" s="48"/>
      <c r="K17" s="48"/>
      <c r="L17" s="48"/>
      <c r="M17" s="188"/>
      <c r="N17" s="48"/>
      <c r="O17" s="48"/>
      <c r="P17" s="50"/>
      <c r="Q17" s="51">
        <f t="shared" si="0"/>
        <v>0</v>
      </c>
      <c r="R17" s="48"/>
      <c r="S17" s="52"/>
      <c r="T17" s="63"/>
      <c r="U17" s="61"/>
      <c r="V17" s="54"/>
      <c r="W17" s="61"/>
      <c r="X17" s="61"/>
      <c r="Y17" s="61"/>
      <c r="Z17" s="61"/>
      <c r="AA17" s="54"/>
      <c r="AB17" s="61"/>
      <c r="AC17" s="61"/>
      <c r="AD17" s="54"/>
      <c r="AE17" s="61"/>
      <c r="AF17" s="61"/>
      <c r="AG17" s="55"/>
      <c r="AH17" s="60"/>
    </row>
    <row r="18" spans="1:34" ht="20.5" customHeight="1">
      <c r="A18" s="46" t="str">
        <f>' Zaposlenici_30.9.25.'!A18</f>
        <v>Zaposlenik 4</v>
      </c>
      <c r="B18" s="46"/>
      <c r="C18" s="85"/>
      <c r="D18" s="46"/>
      <c r="E18" s="47"/>
      <c r="F18" s="48"/>
      <c r="G18" s="48"/>
      <c r="H18" s="188"/>
      <c r="I18" s="48"/>
      <c r="J18" s="48"/>
      <c r="K18" s="48"/>
      <c r="L18" s="48"/>
      <c r="M18" s="188"/>
      <c r="N18" s="48"/>
      <c r="O18" s="48"/>
      <c r="P18" s="50"/>
      <c r="Q18" s="51">
        <f t="shared" si="0"/>
        <v>0</v>
      </c>
      <c r="R18" s="48"/>
      <c r="S18" s="52"/>
      <c r="T18" s="63"/>
      <c r="U18" s="61"/>
      <c r="V18" s="54"/>
      <c r="W18" s="61"/>
      <c r="X18" s="61"/>
      <c r="Y18" s="61"/>
      <c r="Z18" s="61"/>
      <c r="AA18" s="54"/>
      <c r="AB18" s="61"/>
      <c r="AC18" s="61"/>
      <c r="AD18" s="54"/>
      <c r="AE18" s="61"/>
      <c r="AF18" s="61"/>
      <c r="AG18" s="55"/>
      <c r="AH18" s="60"/>
    </row>
    <row r="19" spans="1:34" ht="20.5" customHeight="1">
      <c r="A19" s="46" t="str">
        <f>' Zaposlenici_30.9.25.'!A19</f>
        <v>Zaposlenik 5</v>
      </c>
      <c r="B19" s="46"/>
      <c r="C19" s="85"/>
      <c r="D19" s="46"/>
      <c r="E19" s="47"/>
      <c r="F19" s="48"/>
      <c r="G19" s="48"/>
      <c r="H19" s="188"/>
      <c r="I19" s="48"/>
      <c r="J19" s="48"/>
      <c r="K19" s="48"/>
      <c r="L19" s="48"/>
      <c r="M19" s="188"/>
      <c r="N19" s="48"/>
      <c r="O19" s="48"/>
      <c r="P19" s="50"/>
      <c r="Q19" s="51">
        <f t="shared" si="0"/>
        <v>0</v>
      </c>
      <c r="R19" s="48"/>
      <c r="S19" s="52"/>
      <c r="T19" s="63"/>
      <c r="U19" s="61"/>
      <c r="V19" s="54"/>
      <c r="W19" s="61"/>
      <c r="X19" s="61"/>
      <c r="Y19" s="61"/>
      <c r="Z19" s="61"/>
      <c r="AA19" s="54"/>
      <c r="AB19" s="61"/>
      <c r="AC19" s="61"/>
      <c r="AD19" s="54"/>
      <c r="AE19" s="61"/>
      <c r="AF19" s="61"/>
      <c r="AG19" s="55"/>
      <c r="AH19" s="60"/>
    </row>
    <row r="20" spans="1:34" ht="20.5" customHeight="1">
      <c r="A20" s="46" t="str">
        <f>' Zaposlenici_30.9.25.'!A20</f>
        <v>Zaposlenik 6</v>
      </c>
      <c r="B20" s="46"/>
      <c r="C20" s="85"/>
      <c r="D20" s="46"/>
      <c r="E20" s="47"/>
      <c r="F20" s="48"/>
      <c r="G20" s="48"/>
      <c r="H20" s="188"/>
      <c r="I20" s="48"/>
      <c r="J20" s="48"/>
      <c r="K20" s="48"/>
      <c r="L20" s="48"/>
      <c r="M20" s="188"/>
      <c r="N20" s="48"/>
      <c r="O20" s="48"/>
      <c r="P20" s="50"/>
      <c r="Q20" s="51">
        <f t="shared" si="0"/>
        <v>0</v>
      </c>
      <c r="R20" s="48"/>
      <c r="S20" s="52"/>
      <c r="T20" s="63"/>
      <c r="U20" s="61"/>
      <c r="V20" s="54"/>
      <c r="W20" s="61"/>
      <c r="X20" s="61"/>
      <c r="Y20" s="61"/>
      <c r="Z20" s="61"/>
      <c r="AA20" s="54"/>
      <c r="AB20" s="61"/>
      <c r="AC20" s="61"/>
      <c r="AD20" s="54"/>
      <c r="AE20" s="61"/>
      <c r="AF20" s="61"/>
      <c r="AG20" s="55"/>
      <c r="AH20" s="60"/>
    </row>
    <row r="21" spans="1:34" ht="20.5" customHeight="1">
      <c r="A21" s="46" t="str">
        <f>' Zaposlenici_30.9.25.'!A21</f>
        <v>Zaposlenik 7</v>
      </c>
      <c r="B21" s="46"/>
      <c r="C21" s="85"/>
      <c r="D21" s="46"/>
      <c r="E21" s="47"/>
      <c r="F21" s="48"/>
      <c r="G21" s="48"/>
      <c r="H21" s="188"/>
      <c r="I21" s="48"/>
      <c r="J21" s="48"/>
      <c r="K21" s="48"/>
      <c r="L21" s="48"/>
      <c r="M21" s="188"/>
      <c r="N21" s="48"/>
      <c r="O21" s="48"/>
      <c r="P21" s="50"/>
      <c r="Q21" s="51">
        <f t="shared" si="0"/>
        <v>0</v>
      </c>
      <c r="R21" s="48"/>
      <c r="S21" s="52"/>
      <c r="T21" s="63"/>
      <c r="U21" s="61"/>
      <c r="V21" s="54"/>
      <c r="W21" s="61"/>
      <c r="X21" s="61"/>
      <c r="Y21" s="61"/>
      <c r="Z21" s="61"/>
      <c r="AA21" s="54"/>
      <c r="AB21" s="61"/>
      <c r="AC21" s="61"/>
      <c r="AD21" s="54"/>
      <c r="AE21" s="61"/>
      <c r="AF21" s="61"/>
      <c r="AG21" s="55"/>
      <c r="AH21" s="60"/>
    </row>
    <row r="22" spans="1:34" ht="20.5" customHeight="1">
      <c r="A22" s="46" t="str">
        <f>' Zaposlenici_30.9.25.'!A22</f>
        <v>Zaposlenik 8</v>
      </c>
      <c r="B22" s="46"/>
      <c r="C22" s="85"/>
      <c r="D22" s="46"/>
      <c r="E22" s="47"/>
      <c r="F22" s="48"/>
      <c r="G22" s="48"/>
      <c r="H22" s="188"/>
      <c r="I22" s="48"/>
      <c r="J22" s="48"/>
      <c r="K22" s="48"/>
      <c r="L22" s="48"/>
      <c r="M22" s="188"/>
      <c r="N22" s="48"/>
      <c r="O22" s="48"/>
      <c r="P22" s="50"/>
      <c r="Q22" s="51">
        <f t="shared" si="0"/>
        <v>0</v>
      </c>
      <c r="R22" s="48"/>
      <c r="S22" s="52"/>
      <c r="T22" s="63"/>
      <c r="U22" s="61"/>
      <c r="V22" s="54"/>
      <c r="W22" s="61"/>
      <c r="X22" s="61"/>
      <c r="Y22" s="61"/>
      <c r="Z22" s="61"/>
      <c r="AA22" s="54"/>
      <c r="AB22" s="61"/>
      <c r="AC22" s="61"/>
      <c r="AD22" s="54"/>
      <c r="AE22" s="61"/>
      <c r="AF22" s="61"/>
      <c r="AG22" s="55"/>
      <c r="AH22" s="60"/>
    </row>
    <row r="23" spans="1:34" ht="20.5" customHeight="1">
      <c r="A23" s="46" t="str">
        <f>' Zaposlenici_30.9.25.'!A23</f>
        <v>Zaposlenik 9</v>
      </c>
      <c r="B23" s="46"/>
      <c r="C23" s="85"/>
      <c r="D23" s="46"/>
      <c r="E23" s="47"/>
      <c r="F23" s="48"/>
      <c r="G23" s="48"/>
      <c r="H23" s="188"/>
      <c r="I23" s="48"/>
      <c r="J23" s="48"/>
      <c r="K23" s="48"/>
      <c r="L23" s="48"/>
      <c r="M23" s="188"/>
      <c r="N23" s="48"/>
      <c r="O23" s="48"/>
      <c r="P23" s="50"/>
      <c r="Q23" s="51">
        <f t="shared" si="0"/>
        <v>0</v>
      </c>
      <c r="R23" s="48"/>
      <c r="S23" s="52"/>
      <c r="T23" s="63"/>
      <c r="U23" s="61"/>
      <c r="V23" s="54"/>
      <c r="W23" s="61"/>
      <c r="X23" s="61"/>
      <c r="Y23" s="61"/>
      <c r="Z23" s="61"/>
      <c r="AA23" s="54"/>
      <c r="AB23" s="61"/>
      <c r="AC23" s="61"/>
      <c r="AD23" s="54"/>
      <c r="AE23" s="61"/>
      <c r="AF23" s="61"/>
      <c r="AG23" s="55"/>
      <c r="AH23" s="60"/>
    </row>
    <row r="24" spans="1:34" ht="20.5" customHeight="1">
      <c r="A24" s="46" t="str">
        <f>' Zaposlenici_30.9.25.'!A24</f>
        <v>Zaposlenik 10</v>
      </c>
      <c r="B24" s="46"/>
      <c r="C24" s="85"/>
      <c r="D24" s="85"/>
      <c r="E24" s="47"/>
      <c r="F24" s="48"/>
      <c r="G24" s="48"/>
      <c r="H24" s="188"/>
      <c r="I24" s="48"/>
      <c r="J24" s="48"/>
      <c r="K24" s="48"/>
      <c r="L24" s="48"/>
      <c r="M24" s="188"/>
      <c r="N24" s="48"/>
      <c r="O24" s="48"/>
      <c r="P24" s="50"/>
      <c r="Q24" s="51">
        <f t="shared" si="0"/>
        <v>0</v>
      </c>
      <c r="R24" s="48"/>
      <c r="S24" s="52"/>
      <c r="T24" s="63"/>
      <c r="U24" s="61"/>
      <c r="V24" s="54"/>
      <c r="W24" s="61"/>
      <c r="X24" s="61"/>
      <c r="Y24" s="61"/>
      <c r="Z24" s="61"/>
      <c r="AA24" s="54"/>
      <c r="AB24" s="61"/>
      <c r="AC24" s="61"/>
      <c r="AD24" s="54"/>
      <c r="AE24" s="61"/>
      <c r="AF24" s="61"/>
      <c r="AG24" s="55"/>
      <c r="AH24" s="60"/>
    </row>
    <row r="25" spans="1:34" ht="20.5" customHeight="1">
      <c r="A25" s="46" t="str">
        <f>' Zaposlenici_30.9.25.'!A25</f>
        <v>Zaposlenik 11</v>
      </c>
      <c r="B25" s="46"/>
      <c r="C25" s="85"/>
      <c r="D25" s="85"/>
      <c r="E25" s="47"/>
      <c r="F25" s="48"/>
      <c r="G25" s="48"/>
      <c r="H25" s="188"/>
      <c r="I25" s="48"/>
      <c r="J25" s="48"/>
      <c r="K25" s="48"/>
      <c r="L25" s="48"/>
      <c r="M25" s="188"/>
      <c r="N25" s="48"/>
      <c r="O25" s="48"/>
      <c r="P25" s="50"/>
      <c r="Q25" s="51">
        <f t="shared" si="0"/>
        <v>0</v>
      </c>
      <c r="R25" s="48"/>
      <c r="S25" s="52"/>
      <c r="T25" s="63"/>
      <c r="U25" s="61"/>
      <c r="V25" s="54"/>
      <c r="W25" s="61"/>
      <c r="X25" s="61"/>
      <c r="Y25" s="61"/>
      <c r="Z25" s="61"/>
      <c r="AA25" s="54"/>
      <c r="AB25" s="61"/>
      <c r="AC25" s="61"/>
      <c r="AD25" s="54"/>
      <c r="AE25" s="61"/>
      <c r="AF25" s="61"/>
      <c r="AG25" s="55"/>
      <c r="AH25" s="60"/>
    </row>
    <row r="26" spans="1:34" ht="20.5" customHeight="1">
      <c r="A26" s="46" t="str">
        <f>' Zaposlenici_30.9.25.'!A26</f>
        <v>Zaposlenik 12</v>
      </c>
      <c r="B26" s="46"/>
      <c r="C26" s="85"/>
      <c r="D26" s="85"/>
      <c r="E26" s="47"/>
      <c r="F26" s="48"/>
      <c r="G26" s="48"/>
      <c r="H26" s="188"/>
      <c r="I26" s="48"/>
      <c r="J26" s="48"/>
      <c r="K26" s="48"/>
      <c r="L26" s="48"/>
      <c r="M26" s="188"/>
      <c r="N26" s="48"/>
      <c r="O26" s="48"/>
      <c r="P26" s="50"/>
      <c r="Q26" s="51">
        <f t="shared" si="0"/>
        <v>0</v>
      </c>
      <c r="R26" s="48"/>
      <c r="S26" s="52"/>
      <c r="T26" s="63"/>
      <c r="U26" s="61"/>
      <c r="V26" s="54"/>
      <c r="W26" s="61"/>
      <c r="X26" s="61"/>
      <c r="Y26" s="61"/>
      <c r="Z26" s="61"/>
      <c r="AA26" s="54"/>
      <c r="AB26" s="61"/>
      <c r="AC26" s="61"/>
      <c r="AD26" s="54"/>
      <c r="AE26" s="61"/>
      <c r="AF26" s="61"/>
      <c r="AG26" s="55"/>
      <c r="AH26" s="60"/>
    </row>
    <row r="27" spans="1:34" ht="20.5" customHeight="1">
      <c r="A27" s="46" t="str">
        <f>' Zaposlenici_30.9.25.'!A27</f>
        <v>Zaposlenik 13</v>
      </c>
      <c r="B27" s="46"/>
      <c r="C27" s="85"/>
      <c r="D27" s="85"/>
      <c r="E27" s="47"/>
      <c r="F27" s="48"/>
      <c r="G27" s="48"/>
      <c r="H27" s="188"/>
      <c r="I27" s="48"/>
      <c r="J27" s="48"/>
      <c r="K27" s="48"/>
      <c r="L27" s="48"/>
      <c r="M27" s="188"/>
      <c r="N27" s="48"/>
      <c r="O27" s="48"/>
      <c r="P27" s="50"/>
      <c r="Q27" s="51">
        <f t="shared" si="0"/>
        <v>0</v>
      </c>
      <c r="R27" s="48"/>
      <c r="S27" s="52"/>
      <c r="T27" s="63"/>
      <c r="U27" s="61"/>
      <c r="V27" s="54"/>
      <c r="W27" s="61"/>
      <c r="X27" s="61"/>
      <c r="Y27" s="61"/>
      <c r="Z27" s="61"/>
      <c r="AA27" s="54"/>
      <c r="AB27" s="61"/>
      <c r="AC27" s="61"/>
      <c r="AD27" s="54"/>
      <c r="AE27" s="61"/>
      <c r="AF27" s="61"/>
      <c r="AG27" s="55"/>
      <c r="AH27" s="60"/>
    </row>
    <row r="28" spans="1:34" ht="20.5" customHeight="1">
      <c r="A28" s="46" t="str">
        <f>' Zaposlenici_30.9.25.'!A28</f>
        <v>Zaposlenik 14</v>
      </c>
      <c r="B28" s="46"/>
      <c r="C28" s="85"/>
      <c r="D28" s="85"/>
      <c r="E28" s="47"/>
      <c r="F28" s="48"/>
      <c r="G28" s="48"/>
      <c r="H28" s="54"/>
      <c r="I28" s="48"/>
      <c r="J28" s="48"/>
      <c r="K28" s="48"/>
      <c r="L28" s="48"/>
      <c r="M28" s="54"/>
      <c r="N28" s="48"/>
      <c r="O28" s="48"/>
      <c r="P28" s="50"/>
      <c r="Q28" s="51">
        <f t="shared" si="0"/>
        <v>0</v>
      </c>
      <c r="R28" s="48"/>
      <c r="S28" s="52"/>
      <c r="T28" s="63"/>
      <c r="U28" s="61"/>
      <c r="V28" s="54"/>
      <c r="W28" s="61"/>
      <c r="X28" s="61"/>
      <c r="Y28" s="61"/>
      <c r="Z28" s="61"/>
      <c r="AA28" s="54"/>
      <c r="AB28" s="61"/>
      <c r="AC28" s="61"/>
      <c r="AD28" s="54"/>
      <c r="AE28" s="61"/>
      <c r="AF28" s="61"/>
      <c r="AG28" s="55"/>
      <c r="AH28" s="56"/>
    </row>
    <row r="29" spans="1:34" ht="20.5" customHeight="1">
      <c r="A29" s="46" t="str">
        <f>' Zaposlenici_30.9.25.'!A29</f>
        <v>Zaposlenik 15</v>
      </c>
      <c r="B29" s="46"/>
      <c r="C29" s="46"/>
      <c r="D29" s="46"/>
      <c r="E29" s="47"/>
      <c r="F29" s="61"/>
      <c r="G29" s="61"/>
      <c r="H29" s="54"/>
      <c r="I29" s="61"/>
      <c r="J29" s="61"/>
      <c r="K29" s="61"/>
      <c r="L29" s="61"/>
      <c r="M29" s="54"/>
      <c r="N29" s="61"/>
      <c r="O29" s="61"/>
      <c r="P29" s="50"/>
      <c r="Q29" s="51">
        <f t="shared" si="0"/>
        <v>0</v>
      </c>
      <c r="R29" s="61"/>
      <c r="S29" s="62"/>
      <c r="T29" s="63"/>
      <c r="U29" s="61"/>
      <c r="V29" s="54"/>
      <c r="W29" s="61"/>
      <c r="X29" s="61"/>
      <c r="Y29" s="61"/>
      <c r="Z29" s="61"/>
      <c r="AA29" s="54"/>
      <c r="AB29" s="61"/>
      <c r="AC29" s="61"/>
      <c r="AD29" s="54"/>
      <c r="AE29" s="61"/>
      <c r="AF29" s="61"/>
      <c r="AG29" s="55"/>
      <c r="AH29" s="60"/>
    </row>
    <row r="30" spans="1:34" ht="20.5" customHeight="1">
      <c r="A30" s="46" t="str">
        <f>' Zaposlenici_30.9.25.'!A30</f>
        <v>Zaposlenik 16</v>
      </c>
      <c r="B30" s="46"/>
      <c r="C30" s="46"/>
      <c r="D30" s="46"/>
      <c r="E30" s="47"/>
      <c r="F30" s="61"/>
      <c r="G30" s="61"/>
      <c r="H30" s="54"/>
      <c r="I30" s="61"/>
      <c r="J30" s="61"/>
      <c r="K30" s="61"/>
      <c r="L30" s="61"/>
      <c r="M30" s="54"/>
      <c r="N30" s="61"/>
      <c r="O30" s="61"/>
      <c r="P30" s="50"/>
      <c r="Q30" s="51">
        <f t="shared" si="0"/>
        <v>0</v>
      </c>
      <c r="R30" s="61"/>
      <c r="S30" s="62"/>
      <c r="T30" s="63"/>
      <c r="U30" s="61"/>
      <c r="V30" s="54"/>
      <c r="W30" s="61"/>
      <c r="X30" s="61"/>
      <c r="Y30" s="61"/>
      <c r="Z30" s="61"/>
      <c r="AA30" s="54"/>
      <c r="AB30" s="61"/>
      <c r="AC30" s="61"/>
      <c r="AD30" s="54"/>
      <c r="AE30" s="61"/>
      <c r="AF30" s="61"/>
      <c r="AG30" s="55"/>
      <c r="AH30" s="60"/>
    </row>
    <row r="31" spans="1:34" ht="20.5" customHeight="1">
      <c r="A31" s="46" t="str">
        <f>' Zaposlenici_30.9.25.'!A31</f>
        <v>Zaposlenik 17</v>
      </c>
      <c r="B31" s="46"/>
      <c r="C31" s="46"/>
      <c r="D31" s="46"/>
      <c r="E31" s="47"/>
      <c r="F31" s="61"/>
      <c r="G31" s="61"/>
      <c r="H31" s="54"/>
      <c r="I31" s="61"/>
      <c r="J31" s="61"/>
      <c r="K31" s="61"/>
      <c r="L31" s="61"/>
      <c r="M31" s="54"/>
      <c r="N31" s="61"/>
      <c r="O31" s="61"/>
      <c r="P31" s="50"/>
      <c r="Q31" s="51">
        <f t="shared" si="0"/>
        <v>0</v>
      </c>
      <c r="R31" s="61"/>
      <c r="S31" s="62"/>
      <c r="T31" s="63"/>
      <c r="U31" s="61"/>
      <c r="V31" s="54"/>
      <c r="W31" s="61"/>
      <c r="X31" s="61"/>
      <c r="Y31" s="61"/>
      <c r="Z31" s="61"/>
      <c r="AA31" s="54"/>
      <c r="AB31" s="61"/>
      <c r="AC31" s="61"/>
      <c r="AD31" s="54"/>
      <c r="AE31" s="61"/>
      <c r="AF31" s="61"/>
      <c r="AG31" s="55"/>
      <c r="AH31" s="60"/>
    </row>
    <row r="32" spans="1:34" ht="20.5" customHeight="1">
      <c r="A32" s="46" t="str">
        <f>' Zaposlenici_30.9.25.'!A32</f>
        <v>Zaposlenik 18</v>
      </c>
      <c r="B32" s="46"/>
      <c r="C32" s="46"/>
      <c r="D32" s="46"/>
      <c r="E32" s="47"/>
      <c r="F32" s="61"/>
      <c r="G32" s="61"/>
      <c r="H32" s="54"/>
      <c r="I32" s="61"/>
      <c r="J32" s="61"/>
      <c r="K32" s="61"/>
      <c r="L32" s="61"/>
      <c r="M32" s="54"/>
      <c r="N32" s="61"/>
      <c r="O32" s="61"/>
      <c r="P32" s="50"/>
      <c r="Q32" s="51">
        <f t="shared" si="0"/>
        <v>0</v>
      </c>
      <c r="R32" s="61"/>
      <c r="S32" s="62"/>
      <c r="T32" s="63"/>
      <c r="U32" s="61"/>
      <c r="V32" s="54"/>
      <c r="W32" s="61"/>
      <c r="X32" s="61"/>
      <c r="Y32" s="61"/>
      <c r="Z32" s="61"/>
      <c r="AA32" s="54"/>
      <c r="AB32" s="61"/>
      <c r="AC32" s="61"/>
      <c r="AD32" s="54"/>
      <c r="AE32" s="61"/>
      <c r="AF32" s="61"/>
      <c r="AG32" s="55"/>
      <c r="AH32" s="60"/>
    </row>
    <row r="33" spans="1:34" ht="20.5" customHeight="1">
      <c r="A33" s="46" t="str">
        <f>' Zaposlenici_30.9.25.'!A33</f>
        <v>Zaposlenik 19</v>
      </c>
      <c r="B33" s="46"/>
      <c r="C33" s="46"/>
      <c r="D33" s="46"/>
      <c r="E33" s="47"/>
      <c r="F33" s="61"/>
      <c r="G33" s="61"/>
      <c r="H33" s="54"/>
      <c r="I33" s="61"/>
      <c r="J33" s="61"/>
      <c r="K33" s="61"/>
      <c r="L33" s="61"/>
      <c r="M33" s="54"/>
      <c r="N33" s="61"/>
      <c r="O33" s="61"/>
      <c r="P33" s="50"/>
      <c r="Q33" s="51">
        <f t="shared" si="0"/>
        <v>0</v>
      </c>
      <c r="R33" s="61"/>
      <c r="S33" s="62"/>
      <c r="T33" s="63"/>
      <c r="U33" s="61"/>
      <c r="V33" s="54"/>
      <c r="W33" s="61"/>
      <c r="X33" s="61"/>
      <c r="Y33" s="61"/>
      <c r="Z33" s="61"/>
      <c r="AA33" s="54"/>
      <c r="AB33" s="61"/>
      <c r="AC33" s="61"/>
      <c r="AD33" s="54"/>
      <c r="AE33" s="61"/>
      <c r="AF33" s="61"/>
      <c r="AG33" s="55"/>
      <c r="AH33" s="60"/>
    </row>
    <row r="34" spans="1:34" ht="20.5" customHeight="1">
      <c r="A34" s="46" t="str">
        <f>' Zaposlenici_30.9.25.'!A34</f>
        <v>Zaposlenik 20</v>
      </c>
      <c r="B34" s="46"/>
      <c r="C34" s="46"/>
      <c r="D34" s="46"/>
      <c r="E34" s="47"/>
      <c r="F34" s="61"/>
      <c r="G34" s="61"/>
      <c r="H34" s="54"/>
      <c r="I34" s="61"/>
      <c r="J34" s="61"/>
      <c r="K34" s="61"/>
      <c r="L34" s="61"/>
      <c r="M34" s="54"/>
      <c r="N34" s="61"/>
      <c r="O34" s="61"/>
      <c r="P34" s="50"/>
      <c r="Q34" s="51">
        <f t="shared" si="0"/>
        <v>0</v>
      </c>
      <c r="R34" s="61"/>
      <c r="S34" s="62"/>
      <c r="T34" s="63"/>
      <c r="U34" s="61"/>
      <c r="V34" s="54"/>
      <c r="W34" s="61"/>
      <c r="X34" s="61"/>
      <c r="Y34" s="61"/>
      <c r="Z34" s="61"/>
      <c r="AA34" s="54"/>
      <c r="AB34" s="61"/>
      <c r="AC34" s="61"/>
      <c r="AD34" s="54"/>
      <c r="AE34" s="61"/>
      <c r="AF34" s="61"/>
      <c r="AG34" s="55"/>
      <c r="AH34" s="60"/>
    </row>
    <row r="35" spans="1:34" ht="20.5" customHeight="1">
      <c r="A35" s="46" t="str">
        <f>' Zaposlenici_30.9.25.'!A35</f>
        <v>Zaposlenik 21</v>
      </c>
      <c r="B35" s="46"/>
      <c r="C35" s="46"/>
      <c r="D35" s="46"/>
      <c r="E35" s="47"/>
      <c r="F35" s="61"/>
      <c r="G35" s="61"/>
      <c r="H35" s="54"/>
      <c r="I35" s="61"/>
      <c r="J35" s="61"/>
      <c r="K35" s="61"/>
      <c r="L35" s="61"/>
      <c r="M35" s="54"/>
      <c r="N35" s="61"/>
      <c r="O35" s="61"/>
      <c r="P35" s="50"/>
      <c r="Q35" s="51">
        <f t="shared" si="0"/>
        <v>0</v>
      </c>
      <c r="R35" s="61"/>
      <c r="S35" s="62"/>
      <c r="T35" s="63"/>
      <c r="U35" s="61"/>
      <c r="V35" s="54"/>
      <c r="W35" s="61"/>
      <c r="X35" s="61"/>
      <c r="Y35" s="61"/>
      <c r="Z35" s="61"/>
      <c r="AA35" s="54"/>
      <c r="AB35" s="61"/>
      <c r="AC35" s="61"/>
      <c r="AD35" s="54"/>
      <c r="AE35" s="61"/>
      <c r="AF35" s="61"/>
      <c r="AG35" s="55"/>
      <c r="AH35" s="60"/>
    </row>
    <row r="36" spans="1:34" ht="20.5" customHeight="1">
      <c r="A36" s="46" t="str">
        <f>' Zaposlenici_30.9.25.'!A36</f>
        <v>Zaposlenik 22</v>
      </c>
      <c r="B36" s="46"/>
      <c r="C36" s="46"/>
      <c r="D36" s="46"/>
      <c r="E36" s="47"/>
      <c r="F36" s="61"/>
      <c r="G36" s="61"/>
      <c r="H36" s="54"/>
      <c r="I36" s="61"/>
      <c r="J36" s="61"/>
      <c r="K36" s="61"/>
      <c r="L36" s="61"/>
      <c r="M36" s="54"/>
      <c r="N36" s="61"/>
      <c r="O36" s="61"/>
      <c r="P36" s="50"/>
      <c r="Q36" s="51">
        <f t="shared" si="0"/>
        <v>0</v>
      </c>
      <c r="R36" s="61"/>
      <c r="S36" s="62"/>
      <c r="T36" s="63"/>
      <c r="U36" s="61"/>
      <c r="V36" s="54"/>
      <c r="W36" s="61"/>
      <c r="X36" s="61"/>
      <c r="Y36" s="61"/>
      <c r="Z36" s="61"/>
      <c r="AA36" s="54"/>
      <c r="AB36" s="61"/>
      <c r="AC36" s="61"/>
      <c r="AD36" s="54"/>
      <c r="AE36" s="61"/>
      <c r="AF36" s="61"/>
      <c r="AG36" s="55"/>
      <c r="AH36" s="60"/>
    </row>
    <row r="37" spans="1:34" ht="20.5" customHeight="1">
      <c r="A37" s="46" t="str">
        <f>' Zaposlenici_30.9.25.'!A37</f>
        <v>Zaposlenik 23</v>
      </c>
      <c r="B37" s="46"/>
      <c r="C37" s="46"/>
      <c r="D37" s="46"/>
      <c r="E37" s="47"/>
      <c r="F37" s="61"/>
      <c r="G37" s="61"/>
      <c r="H37" s="54"/>
      <c r="I37" s="61"/>
      <c r="J37" s="61"/>
      <c r="K37" s="61"/>
      <c r="L37" s="61"/>
      <c r="M37" s="54"/>
      <c r="N37" s="61"/>
      <c r="O37" s="61"/>
      <c r="P37" s="50"/>
      <c r="Q37" s="51">
        <f t="shared" si="0"/>
        <v>0</v>
      </c>
      <c r="R37" s="61"/>
      <c r="S37" s="62"/>
      <c r="T37" s="63"/>
      <c r="U37" s="61"/>
      <c r="V37" s="54"/>
      <c r="W37" s="61"/>
      <c r="X37" s="61"/>
      <c r="Y37" s="61"/>
      <c r="Z37" s="61"/>
      <c r="AA37" s="54"/>
      <c r="AB37" s="61"/>
      <c r="AC37" s="61"/>
      <c r="AD37" s="54"/>
      <c r="AE37" s="61"/>
      <c r="AF37" s="61"/>
      <c r="AG37" s="55"/>
      <c r="AH37" s="60"/>
    </row>
    <row r="38" spans="1:34" ht="20.5" customHeight="1">
      <c r="A38" s="46" t="str">
        <f>' Zaposlenici_30.9.25.'!A38</f>
        <v>Zaposlenik 24</v>
      </c>
      <c r="B38" s="46"/>
      <c r="C38" s="46"/>
      <c r="D38" s="46"/>
      <c r="E38" s="47"/>
      <c r="F38" s="61"/>
      <c r="G38" s="61"/>
      <c r="H38" s="54"/>
      <c r="I38" s="61"/>
      <c r="J38" s="61"/>
      <c r="K38" s="61"/>
      <c r="L38" s="61"/>
      <c r="M38" s="54"/>
      <c r="N38" s="61"/>
      <c r="O38" s="61"/>
      <c r="P38" s="50"/>
      <c r="Q38" s="51">
        <f t="shared" si="0"/>
        <v>0</v>
      </c>
      <c r="R38" s="61"/>
      <c r="S38" s="62"/>
      <c r="T38" s="63"/>
      <c r="U38" s="61"/>
      <c r="V38" s="54"/>
      <c r="W38" s="61"/>
      <c r="X38" s="61"/>
      <c r="Y38" s="61"/>
      <c r="Z38" s="61"/>
      <c r="AA38" s="54"/>
      <c r="AB38" s="61"/>
      <c r="AC38" s="61"/>
      <c r="AD38" s="54"/>
      <c r="AE38" s="61"/>
      <c r="AF38" s="61"/>
      <c r="AG38" s="55"/>
      <c r="AH38" s="60"/>
    </row>
    <row r="39" spans="1:34" ht="20.5" customHeight="1">
      <c r="A39" s="46" t="str">
        <f>' Zaposlenici_30.9.25.'!A39</f>
        <v>Zaposlenik 25</v>
      </c>
      <c r="B39" s="46"/>
      <c r="C39" s="46"/>
      <c r="D39" s="46"/>
      <c r="E39" s="47"/>
      <c r="F39" s="61"/>
      <c r="G39" s="61"/>
      <c r="H39" s="54"/>
      <c r="I39" s="61"/>
      <c r="J39" s="61"/>
      <c r="K39" s="61"/>
      <c r="L39" s="61"/>
      <c r="M39" s="54"/>
      <c r="N39" s="61"/>
      <c r="O39" s="61"/>
      <c r="P39" s="50"/>
      <c r="Q39" s="51">
        <f t="shared" si="0"/>
        <v>0</v>
      </c>
      <c r="R39" s="61"/>
      <c r="S39" s="62"/>
      <c r="T39" s="63"/>
      <c r="U39" s="61"/>
      <c r="V39" s="54"/>
      <c r="W39" s="61"/>
      <c r="X39" s="61"/>
      <c r="Y39" s="61"/>
      <c r="Z39" s="61"/>
      <c r="AA39" s="54"/>
      <c r="AB39" s="61"/>
      <c r="AC39" s="61"/>
      <c r="AD39" s="54"/>
      <c r="AE39" s="61"/>
      <c r="AF39" s="61"/>
      <c r="AG39" s="55"/>
      <c r="AH39" s="60"/>
    </row>
    <row r="40" spans="1:34" ht="20.5" customHeight="1">
      <c r="A40" s="46" t="str">
        <f>' Zaposlenici_30.9.25.'!A40</f>
        <v>Zaposlenik 26</v>
      </c>
      <c r="B40" s="46"/>
      <c r="C40" s="46"/>
      <c r="D40" s="46"/>
      <c r="E40" s="47"/>
      <c r="F40" s="61"/>
      <c r="G40" s="61"/>
      <c r="H40" s="54"/>
      <c r="I40" s="61"/>
      <c r="J40" s="61"/>
      <c r="K40" s="61"/>
      <c r="L40" s="61"/>
      <c r="M40" s="54"/>
      <c r="N40" s="61"/>
      <c r="O40" s="61"/>
      <c r="P40" s="50"/>
      <c r="Q40" s="51">
        <f t="shared" si="0"/>
        <v>0</v>
      </c>
      <c r="R40" s="61"/>
      <c r="S40" s="62"/>
      <c r="T40" s="63"/>
      <c r="U40" s="61"/>
      <c r="V40" s="54"/>
      <c r="W40" s="61"/>
      <c r="X40" s="61"/>
      <c r="Y40" s="61"/>
      <c r="Z40" s="61"/>
      <c r="AA40" s="54"/>
      <c r="AB40" s="61"/>
      <c r="AC40" s="61"/>
      <c r="AD40" s="54"/>
      <c r="AE40" s="61"/>
      <c r="AF40" s="61"/>
      <c r="AG40" s="55"/>
      <c r="AH40" s="60"/>
    </row>
    <row r="41" spans="1:34" ht="20.5" customHeight="1">
      <c r="A41" s="46" t="str">
        <f>' Zaposlenici_30.9.25.'!A41</f>
        <v>Zaposlenik 27</v>
      </c>
      <c r="B41" s="46"/>
      <c r="C41" s="46"/>
      <c r="D41" s="46"/>
      <c r="E41" s="47"/>
      <c r="F41" s="61"/>
      <c r="G41" s="61"/>
      <c r="H41" s="54"/>
      <c r="I41" s="61"/>
      <c r="J41" s="61"/>
      <c r="K41" s="61"/>
      <c r="L41" s="61"/>
      <c r="M41" s="54"/>
      <c r="N41" s="61"/>
      <c r="O41" s="61"/>
      <c r="P41" s="50"/>
      <c r="Q41" s="51">
        <f t="shared" si="0"/>
        <v>0</v>
      </c>
      <c r="R41" s="61"/>
      <c r="S41" s="62"/>
      <c r="T41" s="63"/>
      <c r="U41" s="61"/>
      <c r="V41" s="54"/>
      <c r="W41" s="61"/>
      <c r="X41" s="61"/>
      <c r="Y41" s="61"/>
      <c r="Z41" s="61"/>
      <c r="AA41" s="54"/>
      <c r="AB41" s="61"/>
      <c r="AC41" s="61"/>
      <c r="AD41" s="54"/>
      <c r="AE41" s="61"/>
      <c r="AF41" s="61"/>
      <c r="AG41" s="55"/>
      <c r="AH41" s="60"/>
    </row>
    <row r="42" spans="1:34" ht="20.5" customHeight="1">
      <c r="A42" s="46" t="str">
        <f>' Zaposlenici_30.9.25.'!A42</f>
        <v>Zaposlenik 28</v>
      </c>
      <c r="B42" s="46"/>
      <c r="C42" s="46"/>
      <c r="D42" s="46"/>
      <c r="E42" s="47"/>
      <c r="F42" s="61"/>
      <c r="G42" s="61"/>
      <c r="H42" s="54"/>
      <c r="I42" s="61"/>
      <c r="J42" s="61"/>
      <c r="K42" s="61"/>
      <c r="L42" s="61"/>
      <c r="M42" s="54"/>
      <c r="N42" s="61"/>
      <c r="O42" s="61"/>
      <c r="P42" s="50"/>
      <c r="Q42" s="51">
        <f t="shared" si="0"/>
        <v>0</v>
      </c>
      <c r="R42" s="61"/>
      <c r="S42" s="62"/>
      <c r="T42" s="63"/>
      <c r="U42" s="61"/>
      <c r="V42" s="54"/>
      <c r="W42" s="61"/>
      <c r="X42" s="61"/>
      <c r="Y42" s="61"/>
      <c r="Z42" s="61"/>
      <c r="AA42" s="54"/>
      <c r="AB42" s="61"/>
      <c r="AC42" s="61"/>
      <c r="AD42" s="54"/>
      <c r="AE42" s="61"/>
      <c r="AF42" s="61"/>
      <c r="AG42" s="55"/>
      <c r="AH42" s="60"/>
    </row>
    <row r="43" spans="1:34" ht="20.5" customHeight="1">
      <c r="A43" s="46" t="str">
        <f>' Zaposlenici_30.9.25.'!A43</f>
        <v>Zaposlenik 29</v>
      </c>
      <c r="B43" s="46"/>
      <c r="C43" s="46"/>
      <c r="D43" s="46"/>
      <c r="E43" s="47"/>
      <c r="F43" s="61"/>
      <c r="G43" s="61"/>
      <c r="H43" s="54"/>
      <c r="I43" s="61"/>
      <c r="J43" s="61"/>
      <c r="K43" s="61"/>
      <c r="L43" s="61"/>
      <c r="M43" s="54"/>
      <c r="N43" s="61"/>
      <c r="O43" s="61"/>
      <c r="P43" s="50"/>
      <c r="Q43" s="51">
        <f t="shared" si="0"/>
        <v>0</v>
      </c>
      <c r="R43" s="61"/>
      <c r="S43" s="62"/>
      <c r="T43" s="63"/>
      <c r="U43" s="61"/>
      <c r="V43" s="54"/>
      <c r="W43" s="61"/>
      <c r="X43" s="61"/>
      <c r="Y43" s="61"/>
      <c r="Z43" s="61"/>
      <c r="AA43" s="54"/>
      <c r="AB43" s="61"/>
      <c r="AC43" s="61"/>
      <c r="AD43" s="54"/>
      <c r="AE43" s="61"/>
      <c r="AF43" s="61"/>
      <c r="AG43" s="55"/>
      <c r="AH43" s="60"/>
    </row>
    <row r="44" spans="1:34" ht="20.5" customHeight="1">
      <c r="A44" s="46" t="str">
        <f>' Zaposlenici_30.9.25.'!A44</f>
        <v>Zaposlenik 30</v>
      </c>
      <c r="B44" s="46"/>
      <c r="C44" s="46"/>
      <c r="D44" s="46"/>
      <c r="E44" s="47"/>
      <c r="F44" s="61"/>
      <c r="G44" s="61"/>
      <c r="H44" s="54"/>
      <c r="I44" s="61"/>
      <c r="J44" s="61"/>
      <c r="K44" s="61"/>
      <c r="L44" s="61"/>
      <c r="M44" s="54"/>
      <c r="N44" s="61"/>
      <c r="O44" s="61"/>
      <c r="P44" s="50"/>
      <c r="Q44" s="51">
        <f t="shared" si="0"/>
        <v>0</v>
      </c>
      <c r="R44" s="61"/>
      <c r="S44" s="62"/>
      <c r="T44" s="63"/>
      <c r="U44" s="61"/>
      <c r="V44" s="54"/>
      <c r="W44" s="61"/>
      <c r="X44" s="61"/>
      <c r="Y44" s="61"/>
      <c r="Z44" s="61"/>
      <c r="AA44" s="54"/>
      <c r="AB44" s="61"/>
      <c r="AC44" s="61"/>
      <c r="AD44" s="54"/>
      <c r="AE44" s="61"/>
      <c r="AF44" s="61"/>
      <c r="AG44" s="55"/>
      <c r="AH44" s="60"/>
    </row>
    <row r="45" spans="1:34" ht="20.5" customHeight="1">
      <c r="A45" s="46" t="str">
        <f>' Zaposlenici_30.9.25.'!A45</f>
        <v>Zaposlenik 31</v>
      </c>
      <c r="B45" s="46"/>
      <c r="C45" s="46"/>
      <c r="D45" s="46"/>
      <c r="E45" s="47"/>
      <c r="F45" s="61"/>
      <c r="G45" s="61"/>
      <c r="H45" s="54"/>
      <c r="I45" s="61"/>
      <c r="J45" s="61"/>
      <c r="K45" s="61"/>
      <c r="L45" s="61"/>
      <c r="M45" s="54"/>
      <c r="N45" s="61"/>
      <c r="O45" s="61"/>
      <c r="P45" s="50"/>
      <c r="Q45" s="51">
        <f t="shared" si="0"/>
        <v>0</v>
      </c>
      <c r="R45" s="61"/>
      <c r="S45" s="62"/>
      <c r="T45" s="63"/>
      <c r="U45" s="61"/>
      <c r="V45" s="54"/>
      <c r="W45" s="61"/>
      <c r="X45" s="61"/>
      <c r="Y45" s="61"/>
      <c r="Z45" s="61"/>
      <c r="AA45" s="54"/>
      <c r="AB45" s="61"/>
      <c r="AC45" s="61"/>
      <c r="AD45" s="54"/>
      <c r="AE45" s="61"/>
      <c r="AF45" s="61"/>
      <c r="AG45" s="55"/>
      <c r="AH45" s="60"/>
    </row>
    <row r="46" spans="1:34" ht="20.5" customHeight="1">
      <c r="A46" s="46" t="str">
        <f>' Zaposlenici_30.9.25.'!A46</f>
        <v>Zaposlenik 32</v>
      </c>
      <c r="B46" s="46"/>
      <c r="C46" s="46"/>
      <c r="D46" s="46"/>
      <c r="E46" s="47"/>
      <c r="F46" s="61"/>
      <c r="G46" s="61"/>
      <c r="H46" s="54"/>
      <c r="I46" s="61"/>
      <c r="J46" s="61"/>
      <c r="K46" s="61"/>
      <c r="L46" s="61"/>
      <c r="M46" s="54"/>
      <c r="N46" s="61"/>
      <c r="O46" s="61"/>
      <c r="P46" s="50"/>
      <c r="Q46" s="51">
        <f t="shared" si="0"/>
        <v>0</v>
      </c>
      <c r="R46" s="61"/>
      <c r="S46" s="62"/>
      <c r="T46" s="63"/>
      <c r="U46" s="61"/>
      <c r="V46" s="54"/>
      <c r="W46" s="61"/>
      <c r="X46" s="61"/>
      <c r="Y46" s="61"/>
      <c r="Z46" s="61"/>
      <c r="AA46" s="54"/>
      <c r="AB46" s="61"/>
      <c r="AC46" s="61"/>
      <c r="AD46" s="54"/>
      <c r="AE46" s="61"/>
      <c r="AF46" s="61"/>
      <c r="AG46" s="55"/>
      <c r="AH46" s="60"/>
    </row>
    <row r="47" spans="1:34" ht="20.5" customHeight="1">
      <c r="A47" s="46" t="str">
        <f>' Zaposlenici_30.9.25.'!A47</f>
        <v>Zaposlenik 33</v>
      </c>
      <c r="B47" s="46"/>
      <c r="C47" s="46"/>
      <c r="D47" s="46"/>
      <c r="E47" s="47"/>
      <c r="F47" s="61"/>
      <c r="G47" s="61"/>
      <c r="H47" s="54"/>
      <c r="I47" s="61"/>
      <c r="J47" s="61"/>
      <c r="K47" s="61"/>
      <c r="L47" s="61"/>
      <c r="M47" s="54"/>
      <c r="N47" s="61"/>
      <c r="O47" s="61"/>
      <c r="P47" s="50"/>
      <c r="Q47" s="51">
        <f t="shared" si="0"/>
        <v>0</v>
      </c>
      <c r="R47" s="61"/>
      <c r="S47" s="62"/>
      <c r="T47" s="63"/>
      <c r="U47" s="61"/>
      <c r="V47" s="54"/>
      <c r="W47" s="61"/>
      <c r="X47" s="61"/>
      <c r="Y47" s="61"/>
      <c r="Z47" s="61"/>
      <c r="AA47" s="54"/>
      <c r="AB47" s="61"/>
      <c r="AC47" s="61"/>
      <c r="AD47" s="54"/>
      <c r="AE47" s="61"/>
      <c r="AF47" s="61"/>
      <c r="AG47" s="55"/>
      <c r="AH47" s="60"/>
    </row>
    <row r="48" spans="1:34" ht="20.5" customHeight="1">
      <c r="A48" s="46" t="str">
        <f>' Zaposlenici_30.9.25.'!A48</f>
        <v>Zaposlenik 34</v>
      </c>
      <c r="B48" s="46"/>
      <c r="C48" s="46"/>
      <c r="D48" s="46"/>
      <c r="E48" s="47"/>
      <c r="F48" s="61"/>
      <c r="G48" s="61"/>
      <c r="H48" s="54"/>
      <c r="I48" s="61"/>
      <c r="J48" s="61"/>
      <c r="K48" s="61"/>
      <c r="L48" s="61"/>
      <c r="M48" s="54"/>
      <c r="N48" s="61"/>
      <c r="O48" s="61"/>
      <c r="P48" s="50"/>
      <c r="Q48" s="51">
        <f t="shared" si="0"/>
        <v>0</v>
      </c>
      <c r="R48" s="61"/>
      <c r="S48" s="62"/>
      <c r="T48" s="63"/>
      <c r="U48" s="61"/>
      <c r="V48" s="54"/>
      <c r="W48" s="61"/>
      <c r="X48" s="61"/>
      <c r="Y48" s="61"/>
      <c r="Z48" s="61"/>
      <c r="AA48" s="54"/>
      <c r="AB48" s="61"/>
      <c r="AC48" s="61"/>
      <c r="AD48" s="54"/>
      <c r="AE48" s="61"/>
      <c r="AF48" s="61"/>
      <c r="AG48" s="55"/>
      <c r="AH48" s="60"/>
    </row>
    <row r="49" spans="1:34" ht="20.5" customHeight="1">
      <c r="A49" s="46" t="str">
        <f>' Zaposlenici_30.9.25.'!A49</f>
        <v>Zaposlenik 35</v>
      </c>
      <c r="B49" s="46"/>
      <c r="C49" s="46"/>
      <c r="D49" s="46"/>
      <c r="E49" s="47"/>
      <c r="F49" s="61"/>
      <c r="G49" s="61"/>
      <c r="H49" s="54"/>
      <c r="I49" s="61"/>
      <c r="J49" s="61"/>
      <c r="K49" s="61"/>
      <c r="L49" s="61"/>
      <c r="M49" s="54"/>
      <c r="N49" s="61"/>
      <c r="O49" s="61"/>
      <c r="P49" s="50"/>
      <c r="Q49" s="51">
        <f t="shared" si="0"/>
        <v>0</v>
      </c>
      <c r="R49" s="61"/>
      <c r="S49" s="62"/>
      <c r="T49" s="63"/>
      <c r="U49" s="61"/>
      <c r="V49" s="54"/>
      <c r="W49" s="61"/>
      <c r="X49" s="61"/>
      <c r="Y49" s="61"/>
      <c r="Z49" s="61"/>
      <c r="AA49" s="54"/>
      <c r="AB49" s="61"/>
      <c r="AC49" s="61"/>
      <c r="AD49" s="54"/>
      <c r="AE49" s="61"/>
      <c r="AF49" s="61"/>
      <c r="AG49" s="55"/>
      <c r="AH49" s="60"/>
    </row>
    <row r="50" spans="1:34" ht="20.5" customHeight="1">
      <c r="A50" s="46" t="str">
        <f>' Zaposlenici_30.9.25.'!A50</f>
        <v>Zaposlenik 36</v>
      </c>
      <c r="B50" s="46"/>
      <c r="C50" s="46"/>
      <c r="D50" s="46"/>
      <c r="E50" s="47"/>
      <c r="F50" s="61"/>
      <c r="G50" s="61"/>
      <c r="H50" s="54"/>
      <c r="I50" s="61"/>
      <c r="J50" s="61"/>
      <c r="K50" s="61"/>
      <c r="L50" s="61"/>
      <c r="M50" s="54"/>
      <c r="N50" s="61"/>
      <c r="O50" s="61"/>
      <c r="P50" s="50"/>
      <c r="Q50" s="51">
        <f t="shared" si="0"/>
        <v>0</v>
      </c>
      <c r="R50" s="61"/>
      <c r="S50" s="62"/>
      <c r="T50" s="63"/>
      <c r="U50" s="61"/>
      <c r="V50" s="54"/>
      <c r="W50" s="61"/>
      <c r="X50" s="61"/>
      <c r="Y50" s="61"/>
      <c r="Z50" s="61"/>
      <c r="AA50" s="54"/>
      <c r="AB50" s="61"/>
      <c r="AC50" s="61"/>
      <c r="AD50" s="54"/>
      <c r="AE50" s="61"/>
      <c r="AF50" s="61"/>
      <c r="AG50" s="55"/>
      <c r="AH50" s="60"/>
    </row>
    <row r="51" spans="1:34" ht="20.5" customHeight="1">
      <c r="A51" s="46" t="str">
        <f>' Zaposlenici_30.9.25.'!A51</f>
        <v>Zaposlenik 37</v>
      </c>
      <c r="B51" s="46"/>
      <c r="C51" s="46"/>
      <c r="D51" s="46"/>
      <c r="E51" s="47"/>
      <c r="F51" s="61"/>
      <c r="G51" s="61"/>
      <c r="H51" s="54"/>
      <c r="I51" s="61"/>
      <c r="J51" s="61"/>
      <c r="K51" s="61"/>
      <c r="L51" s="61"/>
      <c r="M51" s="54"/>
      <c r="N51" s="61"/>
      <c r="O51" s="61"/>
      <c r="P51" s="50"/>
      <c r="Q51" s="51">
        <f t="shared" si="0"/>
        <v>0</v>
      </c>
      <c r="R51" s="61"/>
      <c r="S51" s="62"/>
      <c r="T51" s="63"/>
      <c r="U51" s="61"/>
      <c r="V51" s="54"/>
      <c r="W51" s="61"/>
      <c r="X51" s="61"/>
      <c r="Y51" s="61"/>
      <c r="Z51" s="61"/>
      <c r="AA51" s="54"/>
      <c r="AB51" s="61"/>
      <c r="AC51" s="61"/>
      <c r="AD51" s="54"/>
      <c r="AE51" s="61"/>
      <c r="AF51" s="61"/>
      <c r="AG51" s="55"/>
      <c r="AH51" s="60"/>
    </row>
    <row r="52" spans="1:34" ht="20.5" customHeight="1">
      <c r="A52" s="46" t="str">
        <f>' Zaposlenici_30.9.25.'!A52</f>
        <v>Zaposlenik 38</v>
      </c>
      <c r="B52" s="46"/>
      <c r="C52" s="46"/>
      <c r="D52" s="46"/>
      <c r="E52" s="47"/>
      <c r="F52" s="61"/>
      <c r="G52" s="61"/>
      <c r="H52" s="54"/>
      <c r="I52" s="61"/>
      <c r="J52" s="61"/>
      <c r="K52" s="61"/>
      <c r="L52" s="61"/>
      <c r="M52" s="54"/>
      <c r="N52" s="61"/>
      <c r="O52" s="61"/>
      <c r="P52" s="50"/>
      <c r="Q52" s="51">
        <f t="shared" si="0"/>
        <v>0</v>
      </c>
      <c r="R52" s="61"/>
      <c r="S52" s="62"/>
      <c r="T52" s="63"/>
      <c r="U52" s="61"/>
      <c r="V52" s="54"/>
      <c r="W52" s="61"/>
      <c r="X52" s="61"/>
      <c r="Y52" s="61"/>
      <c r="Z52" s="61"/>
      <c r="AA52" s="54"/>
      <c r="AB52" s="61"/>
      <c r="AC52" s="61"/>
      <c r="AD52" s="54"/>
      <c r="AE52" s="61"/>
      <c r="AF52" s="61"/>
      <c r="AG52" s="55"/>
      <c r="AH52" s="60"/>
    </row>
    <row r="53" spans="1:34" ht="20.5" customHeight="1">
      <c r="A53" s="46" t="str">
        <f>' Zaposlenici_30.9.25.'!A53</f>
        <v>Zaposlenik 39</v>
      </c>
      <c r="B53" s="46"/>
      <c r="C53" s="46"/>
      <c r="D53" s="46"/>
      <c r="E53" s="47"/>
      <c r="F53" s="61"/>
      <c r="G53" s="61"/>
      <c r="H53" s="54"/>
      <c r="I53" s="61"/>
      <c r="J53" s="61"/>
      <c r="K53" s="61"/>
      <c r="L53" s="61"/>
      <c r="M53" s="54"/>
      <c r="N53" s="61"/>
      <c r="O53" s="61"/>
      <c r="P53" s="50"/>
      <c r="Q53" s="51">
        <f t="shared" si="0"/>
        <v>0</v>
      </c>
      <c r="R53" s="61"/>
      <c r="S53" s="62"/>
      <c r="T53" s="63"/>
      <c r="U53" s="61"/>
      <c r="V53" s="54"/>
      <c r="W53" s="61"/>
      <c r="X53" s="61"/>
      <c r="Y53" s="61"/>
      <c r="Z53" s="61"/>
      <c r="AA53" s="54"/>
      <c r="AB53" s="61"/>
      <c r="AC53" s="61"/>
      <c r="AD53" s="54"/>
      <c r="AE53" s="61"/>
      <c r="AF53" s="61"/>
      <c r="AG53" s="55"/>
      <c r="AH53" s="60"/>
    </row>
    <row r="54" spans="1:34" ht="20.5" customHeight="1">
      <c r="A54" s="46" t="str">
        <f>' Zaposlenici_30.9.25.'!A54</f>
        <v>Zaposlenik 40</v>
      </c>
      <c r="B54" s="46"/>
      <c r="C54" s="46"/>
      <c r="D54" s="46"/>
      <c r="E54" s="47"/>
      <c r="F54" s="61"/>
      <c r="G54" s="61"/>
      <c r="H54" s="54"/>
      <c r="I54" s="61"/>
      <c r="J54" s="61"/>
      <c r="K54" s="61"/>
      <c r="L54" s="61"/>
      <c r="M54" s="54"/>
      <c r="N54" s="61"/>
      <c r="O54" s="61"/>
      <c r="P54" s="50"/>
      <c r="Q54" s="51">
        <f t="shared" si="0"/>
        <v>0</v>
      </c>
      <c r="R54" s="61"/>
      <c r="S54" s="62"/>
      <c r="T54" s="63"/>
      <c r="U54" s="61"/>
      <c r="V54" s="54"/>
      <c r="W54" s="61"/>
      <c r="X54" s="61"/>
      <c r="Y54" s="61"/>
      <c r="Z54" s="61"/>
      <c r="AA54" s="54"/>
      <c r="AB54" s="61"/>
      <c r="AC54" s="61"/>
      <c r="AD54" s="54"/>
      <c r="AE54" s="61"/>
      <c r="AF54" s="61"/>
      <c r="AG54" s="55"/>
      <c r="AH54" s="60"/>
    </row>
    <row r="55" spans="1:34" ht="20.5" customHeight="1">
      <c r="A55" s="46" t="str">
        <f>' Zaposlenici_30.9.25.'!A55</f>
        <v>Zaposlenik 41</v>
      </c>
      <c r="B55" s="46"/>
      <c r="C55" s="46"/>
      <c r="D55" s="46"/>
      <c r="E55" s="47"/>
      <c r="F55" s="61"/>
      <c r="G55" s="61"/>
      <c r="H55" s="54"/>
      <c r="I55" s="61"/>
      <c r="J55" s="61"/>
      <c r="K55" s="61"/>
      <c r="L55" s="61"/>
      <c r="M55" s="54"/>
      <c r="N55" s="61"/>
      <c r="O55" s="61"/>
      <c r="P55" s="50"/>
      <c r="Q55" s="51">
        <f t="shared" si="0"/>
        <v>0</v>
      </c>
      <c r="R55" s="61"/>
      <c r="S55" s="62"/>
      <c r="T55" s="63"/>
      <c r="U55" s="61"/>
      <c r="V55" s="54"/>
      <c r="W55" s="61"/>
      <c r="X55" s="61"/>
      <c r="Y55" s="61"/>
      <c r="Z55" s="61"/>
      <c r="AA55" s="54"/>
      <c r="AB55" s="61"/>
      <c r="AC55" s="61"/>
      <c r="AD55" s="54"/>
      <c r="AE55" s="61"/>
      <c r="AF55" s="61"/>
      <c r="AG55" s="55"/>
      <c r="AH55" s="60"/>
    </row>
    <row r="56" spans="1:34" ht="20.5" customHeight="1">
      <c r="A56" s="46" t="str">
        <f>' Zaposlenici_30.9.25.'!A56</f>
        <v>Zaposlenik 42</v>
      </c>
      <c r="B56" s="46"/>
      <c r="C56" s="46"/>
      <c r="D56" s="46"/>
      <c r="E56" s="47"/>
      <c r="F56" s="61"/>
      <c r="G56" s="61"/>
      <c r="H56" s="54"/>
      <c r="I56" s="61"/>
      <c r="J56" s="61"/>
      <c r="K56" s="61"/>
      <c r="L56" s="61"/>
      <c r="M56" s="54"/>
      <c r="N56" s="61"/>
      <c r="O56" s="61"/>
      <c r="P56" s="50"/>
      <c r="Q56" s="51">
        <f t="shared" si="0"/>
        <v>0</v>
      </c>
      <c r="R56" s="61"/>
      <c r="S56" s="62"/>
      <c r="T56" s="63"/>
      <c r="U56" s="61"/>
      <c r="V56" s="54"/>
      <c r="W56" s="61"/>
      <c r="X56" s="61"/>
      <c r="Y56" s="61"/>
      <c r="Z56" s="61"/>
      <c r="AA56" s="54"/>
      <c r="AB56" s="61"/>
      <c r="AC56" s="61"/>
      <c r="AD56" s="54"/>
      <c r="AE56" s="61"/>
      <c r="AF56" s="61"/>
      <c r="AG56" s="55"/>
      <c r="AH56" s="60"/>
    </row>
    <row r="57" spans="1:34" ht="20.5" customHeight="1">
      <c r="A57" s="46" t="str">
        <f>' Zaposlenici_30.9.25.'!A57</f>
        <v>Zaposlenik 43</v>
      </c>
      <c r="B57" s="46"/>
      <c r="C57" s="46"/>
      <c r="D57" s="46"/>
      <c r="E57" s="47"/>
      <c r="F57" s="61"/>
      <c r="G57" s="61"/>
      <c r="H57" s="54"/>
      <c r="I57" s="61"/>
      <c r="J57" s="61"/>
      <c r="K57" s="61"/>
      <c r="L57" s="61"/>
      <c r="M57" s="54"/>
      <c r="N57" s="61"/>
      <c r="O57" s="61"/>
      <c r="P57" s="50"/>
      <c r="Q57" s="51">
        <f t="shared" si="0"/>
        <v>0</v>
      </c>
      <c r="R57" s="61"/>
      <c r="S57" s="62"/>
      <c r="T57" s="63"/>
      <c r="U57" s="61"/>
      <c r="V57" s="54"/>
      <c r="W57" s="61"/>
      <c r="X57" s="61"/>
      <c r="Y57" s="61"/>
      <c r="Z57" s="61"/>
      <c r="AA57" s="54"/>
      <c r="AB57" s="61"/>
      <c r="AC57" s="61"/>
      <c r="AD57" s="54"/>
      <c r="AE57" s="61"/>
      <c r="AF57" s="61"/>
      <c r="AG57" s="55"/>
      <c r="AH57" s="60"/>
    </row>
    <row r="58" spans="1:34" ht="20.5" customHeight="1">
      <c r="A58" s="46" t="str">
        <f>' Zaposlenici_30.9.25.'!A58</f>
        <v>Zaposlenik 44</v>
      </c>
      <c r="B58" s="46"/>
      <c r="C58" s="46"/>
      <c r="D58" s="46"/>
      <c r="E58" s="47"/>
      <c r="F58" s="61"/>
      <c r="G58" s="61"/>
      <c r="H58" s="54"/>
      <c r="I58" s="61"/>
      <c r="J58" s="61"/>
      <c r="K58" s="61"/>
      <c r="L58" s="61"/>
      <c r="M58" s="54"/>
      <c r="N58" s="61"/>
      <c r="O58" s="61"/>
      <c r="P58" s="50"/>
      <c r="Q58" s="51">
        <f t="shared" si="0"/>
        <v>0</v>
      </c>
      <c r="R58" s="61"/>
      <c r="S58" s="62"/>
      <c r="T58" s="63"/>
      <c r="U58" s="61"/>
      <c r="V58" s="54"/>
      <c r="W58" s="61"/>
      <c r="X58" s="61"/>
      <c r="Y58" s="61"/>
      <c r="Z58" s="61"/>
      <c r="AA58" s="54"/>
      <c r="AB58" s="61"/>
      <c r="AC58" s="61"/>
      <c r="AD58" s="54"/>
      <c r="AE58" s="61"/>
      <c r="AF58" s="61"/>
      <c r="AG58" s="55"/>
      <c r="AH58" s="60"/>
    </row>
    <row r="59" spans="1:34" ht="20.5" customHeight="1">
      <c r="A59" s="46" t="str">
        <f>' Zaposlenici_30.9.25.'!A59</f>
        <v>Zaposlenik 45</v>
      </c>
      <c r="B59" s="46"/>
      <c r="C59" s="46"/>
      <c r="D59" s="46"/>
      <c r="E59" s="47"/>
      <c r="F59" s="61"/>
      <c r="G59" s="61"/>
      <c r="H59" s="54"/>
      <c r="I59" s="61"/>
      <c r="J59" s="61"/>
      <c r="K59" s="61"/>
      <c r="L59" s="61"/>
      <c r="M59" s="54"/>
      <c r="N59" s="61"/>
      <c r="O59" s="61"/>
      <c r="P59" s="50"/>
      <c r="Q59" s="51">
        <f t="shared" si="0"/>
        <v>0</v>
      </c>
      <c r="R59" s="61"/>
      <c r="S59" s="62"/>
      <c r="T59" s="63"/>
      <c r="U59" s="61"/>
      <c r="V59" s="54"/>
      <c r="W59" s="61"/>
      <c r="X59" s="61"/>
      <c r="Y59" s="61"/>
      <c r="Z59" s="61"/>
      <c r="AA59" s="54"/>
      <c r="AB59" s="61"/>
      <c r="AC59" s="61"/>
      <c r="AD59" s="54"/>
      <c r="AE59" s="61"/>
      <c r="AF59" s="61"/>
      <c r="AG59" s="55"/>
      <c r="AH59" s="60"/>
    </row>
    <row r="60" spans="1:34" ht="20.5" customHeight="1">
      <c r="A60" s="46" t="str">
        <f>' Zaposlenici_30.9.25.'!A60</f>
        <v>Zaposlenik 46</v>
      </c>
      <c r="B60" s="46"/>
      <c r="C60" s="46"/>
      <c r="D60" s="46"/>
      <c r="E60" s="47"/>
      <c r="F60" s="61"/>
      <c r="G60" s="61"/>
      <c r="H60" s="54"/>
      <c r="I60" s="61"/>
      <c r="J60" s="61"/>
      <c r="K60" s="61"/>
      <c r="L60" s="61"/>
      <c r="M60" s="54"/>
      <c r="N60" s="61"/>
      <c r="O60" s="61"/>
      <c r="P60" s="50"/>
      <c r="Q60" s="51">
        <f t="shared" si="0"/>
        <v>0</v>
      </c>
      <c r="R60" s="61"/>
      <c r="S60" s="62"/>
      <c r="T60" s="63"/>
      <c r="U60" s="61"/>
      <c r="V60" s="54"/>
      <c r="W60" s="61"/>
      <c r="X60" s="61"/>
      <c r="Y60" s="61"/>
      <c r="Z60" s="61"/>
      <c r="AA60" s="54"/>
      <c r="AB60" s="61"/>
      <c r="AC60" s="61"/>
      <c r="AD60" s="54"/>
      <c r="AE60" s="61"/>
      <c r="AF60" s="61"/>
      <c r="AG60" s="55"/>
      <c r="AH60" s="60"/>
    </row>
    <row r="61" spans="1:34" ht="20.5" customHeight="1">
      <c r="A61" s="46" t="str">
        <f>' Zaposlenici_30.9.25.'!A61</f>
        <v>Zaposlenik 47</v>
      </c>
      <c r="B61" s="46"/>
      <c r="C61" s="46"/>
      <c r="D61" s="46"/>
      <c r="E61" s="47"/>
      <c r="F61" s="61"/>
      <c r="G61" s="61"/>
      <c r="H61" s="54"/>
      <c r="I61" s="61"/>
      <c r="J61" s="61"/>
      <c r="K61" s="61"/>
      <c r="L61" s="61"/>
      <c r="M61" s="54"/>
      <c r="N61" s="61"/>
      <c r="O61" s="61"/>
      <c r="P61" s="50"/>
      <c r="Q61" s="51">
        <f t="shared" si="0"/>
        <v>0</v>
      </c>
      <c r="R61" s="61"/>
      <c r="S61" s="62"/>
      <c r="T61" s="63"/>
      <c r="U61" s="61"/>
      <c r="V61" s="54"/>
      <c r="W61" s="61"/>
      <c r="X61" s="61"/>
      <c r="Y61" s="61"/>
      <c r="Z61" s="61"/>
      <c r="AA61" s="54"/>
      <c r="AB61" s="61"/>
      <c r="AC61" s="61"/>
      <c r="AD61" s="54"/>
      <c r="AE61" s="61"/>
      <c r="AF61" s="61"/>
      <c r="AG61" s="55"/>
      <c r="AH61" s="60"/>
    </row>
    <row r="62" spans="1:34" ht="20.5" customHeight="1">
      <c r="A62" s="46" t="str">
        <f>' Zaposlenici_30.9.25.'!A62</f>
        <v>Zaposlenik 48</v>
      </c>
      <c r="B62" s="46"/>
      <c r="C62" s="46"/>
      <c r="D62" s="46"/>
      <c r="E62" s="47"/>
      <c r="F62" s="61"/>
      <c r="G62" s="61"/>
      <c r="H62" s="54"/>
      <c r="I62" s="61"/>
      <c r="J62" s="61"/>
      <c r="K62" s="61"/>
      <c r="L62" s="61"/>
      <c r="M62" s="54"/>
      <c r="N62" s="61"/>
      <c r="O62" s="61"/>
      <c r="P62" s="50"/>
      <c r="Q62" s="51">
        <f t="shared" si="0"/>
        <v>0</v>
      </c>
      <c r="R62" s="61"/>
      <c r="S62" s="62"/>
      <c r="T62" s="63"/>
      <c r="U62" s="61"/>
      <c r="V62" s="54"/>
      <c r="W62" s="61"/>
      <c r="X62" s="61"/>
      <c r="Y62" s="61"/>
      <c r="Z62" s="61"/>
      <c r="AA62" s="54"/>
      <c r="AB62" s="61"/>
      <c r="AC62" s="61"/>
      <c r="AD62" s="54"/>
      <c r="AE62" s="61"/>
      <c r="AF62" s="61"/>
      <c r="AG62" s="55"/>
      <c r="AH62" s="60"/>
    </row>
    <row r="63" spans="1:34" ht="20.5" customHeight="1">
      <c r="A63" s="46" t="str">
        <f>' Zaposlenici_30.9.25.'!A63</f>
        <v>Zaposlenik 49</v>
      </c>
      <c r="B63" s="46"/>
      <c r="C63" s="46"/>
      <c r="D63" s="46"/>
      <c r="E63" s="47"/>
      <c r="F63" s="61"/>
      <c r="G63" s="61"/>
      <c r="H63" s="54"/>
      <c r="I63" s="61"/>
      <c r="J63" s="61"/>
      <c r="K63" s="61"/>
      <c r="L63" s="61"/>
      <c r="M63" s="54"/>
      <c r="N63" s="61"/>
      <c r="O63" s="61"/>
      <c r="P63" s="50"/>
      <c r="Q63" s="51">
        <f t="shared" si="0"/>
        <v>0</v>
      </c>
      <c r="R63" s="61"/>
      <c r="S63" s="62"/>
      <c r="T63" s="63"/>
      <c r="U63" s="61"/>
      <c r="V63" s="54"/>
      <c r="W63" s="61"/>
      <c r="X63" s="61"/>
      <c r="Y63" s="61"/>
      <c r="Z63" s="61"/>
      <c r="AA63" s="54"/>
      <c r="AB63" s="61"/>
      <c r="AC63" s="61"/>
      <c r="AD63" s="54"/>
      <c r="AE63" s="61"/>
      <c r="AF63" s="61"/>
      <c r="AG63" s="55"/>
      <c r="AH63" s="60"/>
    </row>
    <row r="64" spans="1:34" ht="20.5" customHeight="1">
      <c r="A64" s="46" t="str">
        <f>' Zaposlenici_30.9.25.'!A64</f>
        <v>Zaposlenik 50</v>
      </c>
      <c r="B64" s="46"/>
      <c r="C64" s="46"/>
      <c r="D64" s="46"/>
      <c r="E64" s="47"/>
      <c r="F64" s="61"/>
      <c r="G64" s="61"/>
      <c r="H64" s="54"/>
      <c r="I64" s="61"/>
      <c r="J64" s="61"/>
      <c r="K64" s="61"/>
      <c r="L64" s="61"/>
      <c r="M64" s="54"/>
      <c r="N64" s="61"/>
      <c r="O64" s="61"/>
      <c r="P64" s="50"/>
      <c r="Q64" s="51">
        <f t="shared" si="0"/>
        <v>0</v>
      </c>
      <c r="R64" s="61"/>
      <c r="S64" s="62"/>
      <c r="T64" s="63"/>
      <c r="U64" s="61"/>
      <c r="V64" s="54"/>
      <c r="W64" s="61"/>
      <c r="X64" s="61"/>
      <c r="Y64" s="61"/>
      <c r="Z64" s="61"/>
      <c r="AA64" s="54"/>
      <c r="AB64" s="61"/>
      <c r="AC64" s="61"/>
      <c r="AD64" s="54"/>
      <c r="AE64" s="61"/>
      <c r="AF64" s="61"/>
      <c r="AG64" s="55"/>
      <c r="AH64" s="60"/>
    </row>
    <row r="65" spans="1:34" ht="20.5" customHeight="1">
      <c r="A65" s="46" t="str">
        <f>' Zaposlenici_30.9.25.'!A65</f>
        <v>Zaposlenik 51</v>
      </c>
      <c r="B65" s="46"/>
      <c r="C65" s="46"/>
      <c r="D65" s="46"/>
      <c r="E65" s="47"/>
      <c r="F65" s="61"/>
      <c r="G65" s="61"/>
      <c r="H65" s="54"/>
      <c r="I65" s="61"/>
      <c r="J65" s="61"/>
      <c r="K65" s="61"/>
      <c r="L65" s="61"/>
      <c r="M65" s="54"/>
      <c r="N65" s="61"/>
      <c r="O65" s="61"/>
      <c r="P65" s="50"/>
      <c r="Q65" s="51">
        <f t="shared" si="0"/>
        <v>0</v>
      </c>
      <c r="R65" s="61"/>
      <c r="S65" s="62"/>
      <c r="T65" s="63"/>
      <c r="U65" s="61"/>
      <c r="V65" s="54"/>
      <c r="W65" s="61"/>
      <c r="X65" s="61"/>
      <c r="Y65" s="61"/>
      <c r="Z65" s="61"/>
      <c r="AA65" s="54"/>
      <c r="AB65" s="61"/>
      <c r="AC65" s="61"/>
      <c r="AD65" s="54"/>
      <c r="AE65" s="61"/>
      <c r="AF65" s="61"/>
      <c r="AG65" s="55"/>
      <c r="AH65" s="60"/>
    </row>
    <row r="66" spans="1:34" ht="20.5" customHeight="1">
      <c r="A66" s="46" t="str">
        <f>' Zaposlenici_30.9.25.'!A66</f>
        <v>Zaposlenik 52</v>
      </c>
      <c r="B66" s="46"/>
      <c r="C66" s="46"/>
      <c r="D66" s="46"/>
      <c r="E66" s="47"/>
      <c r="F66" s="61"/>
      <c r="G66" s="61"/>
      <c r="H66" s="54"/>
      <c r="I66" s="61"/>
      <c r="J66" s="61"/>
      <c r="K66" s="61"/>
      <c r="L66" s="61"/>
      <c r="M66" s="54"/>
      <c r="N66" s="61"/>
      <c r="O66" s="61"/>
      <c r="P66" s="50"/>
      <c r="Q66" s="51">
        <f t="shared" si="0"/>
        <v>0</v>
      </c>
      <c r="R66" s="61"/>
      <c r="S66" s="62"/>
      <c r="T66" s="63"/>
      <c r="U66" s="61"/>
      <c r="V66" s="54"/>
      <c r="W66" s="61"/>
      <c r="X66" s="61"/>
      <c r="Y66" s="61"/>
      <c r="Z66" s="61"/>
      <c r="AA66" s="54"/>
      <c r="AB66" s="61"/>
      <c r="AC66" s="61"/>
      <c r="AD66" s="54"/>
      <c r="AE66" s="61"/>
      <c r="AF66" s="61"/>
      <c r="AG66" s="55"/>
      <c r="AH66" s="60"/>
    </row>
    <row r="67" spans="1:34" ht="20.5" customHeight="1">
      <c r="A67" s="46" t="str">
        <f>' Zaposlenici_30.9.25.'!A67</f>
        <v>Zaposlenik 53</v>
      </c>
      <c r="B67" s="46"/>
      <c r="C67" s="46"/>
      <c r="D67" s="46"/>
      <c r="E67" s="47"/>
      <c r="F67" s="61"/>
      <c r="G67" s="61"/>
      <c r="H67" s="54"/>
      <c r="I67" s="61"/>
      <c r="J67" s="61"/>
      <c r="K67" s="61"/>
      <c r="L67" s="61"/>
      <c r="M67" s="54"/>
      <c r="N67" s="61"/>
      <c r="O67" s="61"/>
      <c r="P67" s="50"/>
      <c r="Q67" s="51">
        <f t="shared" si="0"/>
        <v>0</v>
      </c>
      <c r="R67" s="61"/>
      <c r="S67" s="62"/>
      <c r="T67" s="63"/>
      <c r="U67" s="61"/>
      <c r="V67" s="54"/>
      <c r="W67" s="61"/>
      <c r="X67" s="61"/>
      <c r="Y67" s="61"/>
      <c r="Z67" s="61"/>
      <c r="AA67" s="54"/>
      <c r="AB67" s="61"/>
      <c r="AC67" s="61"/>
      <c r="AD67" s="54"/>
      <c r="AE67" s="61"/>
      <c r="AF67" s="61"/>
      <c r="AG67" s="55"/>
      <c r="AH67" s="60"/>
    </row>
    <row r="68" spans="1:34" ht="20.5" customHeight="1">
      <c r="A68" s="46" t="str">
        <f>' Zaposlenici_30.9.25.'!A68</f>
        <v>Zaposlenik 54</v>
      </c>
      <c r="B68" s="46"/>
      <c r="C68" s="46"/>
      <c r="D68" s="46"/>
      <c r="E68" s="47"/>
      <c r="F68" s="61"/>
      <c r="G68" s="61"/>
      <c r="H68" s="54"/>
      <c r="I68" s="61"/>
      <c r="J68" s="61"/>
      <c r="K68" s="61"/>
      <c r="L68" s="61"/>
      <c r="M68" s="54"/>
      <c r="N68" s="61"/>
      <c r="O68" s="61"/>
      <c r="P68" s="50"/>
      <c r="Q68" s="51">
        <f t="shared" si="0"/>
        <v>0</v>
      </c>
      <c r="R68" s="61"/>
      <c r="S68" s="62"/>
      <c r="T68" s="63"/>
      <c r="U68" s="61"/>
      <c r="V68" s="54"/>
      <c r="W68" s="61"/>
      <c r="X68" s="61"/>
      <c r="Y68" s="61"/>
      <c r="Z68" s="61"/>
      <c r="AA68" s="54"/>
      <c r="AB68" s="61"/>
      <c r="AC68" s="61"/>
      <c r="AD68" s="54"/>
      <c r="AE68" s="61"/>
      <c r="AF68" s="61"/>
      <c r="AG68" s="55"/>
      <c r="AH68" s="60"/>
    </row>
    <row r="69" spans="1:34" ht="20.5" customHeight="1">
      <c r="A69" s="46" t="str">
        <f>' Zaposlenici_30.9.25.'!A69</f>
        <v>Zaposlenik 55</v>
      </c>
      <c r="B69" s="46"/>
      <c r="C69" s="46"/>
      <c r="D69" s="46"/>
      <c r="E69" s="47"/>
      <c r="F69" s="61"/>
      <c r="G69" s="61"/>
      <c r="H69" s="54"/>
      <c r="I69" s="61"/>
      <c r="J69" s="61"/>
      <c r="K69" s="61"/>
      <c r="L69" s="61"/>
      <c r="M69" s="54"/>
      <c r="N69" s="61"/>
      <c r="O69" s="61"/>
      <c r="P69" s="50"/>
      <c r="Q69" s="51">
        <f t="shared" si="0"/>
        <v>0</v>
      </c>
      <c r="R69" s="61"/>
      <c r="S69" s="62"/>
      <c r="T69" s="63"/>
      <c r="U69" s="61"/>
      <c r="V69" s="54"/>
      <c r="W69" s="61"/>
      <c r="X69" s="61"/>
      <c r="Y69" s="61"/>
      <c r="Z69" s="61"/>
      <c r="AA69" s="54"/>
      <c r="AB69" s="61"/>
      <c r="AC69" s="61"/>
      <c r="AD69" s="54"/>
      <c r="AE69" s="61"/>
      <c r="AF69" s="61"/>
      <c r="AG69" s="55"/>
      <c r="AH69" s="60"/>
    </row>
    <row r="70" spans="1:34" ht="20.5" customHeight="1">
      <c r="A70" s="46" t="str">
        <f>' Zaposlenici_30.9.25.'!A70</f>
        <v>Zaposlenik 56</v>
      </c>
      <c r="B70" s="46"/>
      <c r="C70" s="46"/>
      <c r="D70" s="46"/>
      <c r="E70" s="47"/>
      <c r="F70" s="61"/>
      <c r="G70" s="61"/>
      <c r="H70" s="54"/>
      <c r="I70" s="61"/>
      <c r="J70" s="61"/>
      <c r="K70" s="61"/>
      <c r="L70" s="61"/>
      <c r="M70" s="54"/>
      <c r="N70" s="61"/>
      <c r="O70" s="61"/>
      <c r="P70" s="50"/>
      <c r="Q70" s="51">
        <f t="shared" si="0"/>
        <v>0</v>
      </c>
      <c r="R70" s="61"/>
      <c r="S70" s="62"/>
      <c r="T70" s="63"/>
      <c r="U70" s="61"/>
      <c r="V70" s="54"/>
      <c r="W70" s="61"/>
      <c r="X70" s="61"/>
      <c r="Y70" s="61"/>
      <c r="Z70" s="61"/>
      <c r="AA70" s="54"/>
      <c r="AB70" s="61"/>
      <c r="AC70" s="61"/>
      <c r="AD70" s="54"/>
      <c r="AE70" s="61"/>
      <c r="AF70" s="61"/>
      <c r="AG70" s="55"/>
      <c r="AH70" s="60"/>
    </row>
    <row r="71" spans="1:34" ht="20.5" customHeight="1">
      <c r="A71" s="46" t="str">
        <f>' Zaposlenici_30.9.25.'!A71</f>
        <v>Zaposlenik 57</v>
      </c>
      <c r="B71" s="46"/>
      <c r="C71" s="46"/>
      <c r="D71" s="46"/>
      <c r="E71" s="47"/>
      <c r="F71" s="61"/>
      <c r="G71" s="61"/>
      <c r="H71" s="54"/>
      <c r="I71" s="61"/>
      <c r="J71" s="61"/>
      <c r="K71" s="61"/>
      <c r="L71" s="61"/>
      <c r="M71" s="54"/>
      <c r="N71" s="61"/>
      <c r="O71" s="61"/>
      <c r="P71" s="50"/>
      <c r="Q71" s="51">
        <f t="shared" si="0"/>
        <v>0</v>
      </c>
      <c r="R71" s="61"/>
      <c r="S71" s="62"/>
      <c r="T71" s="63"/>
      <c r="U71" s="61"/>
      <c r="V71" s="54"/>
      <c r="W71" s="61"/>
      <c r="X71" s="61"/>
      <c r="Y71" s="61"/>
      <c r="Z71" s="61"/>
      <c r="AA71" s="54"/>
      <c r="AB71" s="61"/>
      <c r="AC71" s="61"/>
      <c r="AD71" s="54"/>
      <c r="AE71" s="61"/>
      <c r="AF71" s="61"/>
      <c r="AG71" s="55"/>
      <c r="AH71" s="60"/>
    </row>
    <row r="72" spans="1:34" ht="20.5" customHeight="1">
      <c r="A72" s="46" t="str">
        <f>' Zaposlenici_30.9.25.'!A72</f>
        <v>Zaposlenik 58</v>
      </c>
      <c r="B72" s="46"/>
      <c r="C72" s="46"/>
      <c r="D72" s="46"/>
      <c r="E72" s="47"/>
      <c r="F72" s="61"/>
      <c r="G72" s="61"/>
      <c r="H72" s="54"/>
      <c r="I72" s="61"/>
      <c r="J72" s="61"/>
      <c r="K72" s="61"/>
      <c r="L72" s="61"/>
      <c r="M72" s="54"/>
      <c r="N72" s="61"/>
      <c r="O72" s="61"/>
      <c r="P72" s="50"/>
      <c r="Q72" s="51">
        <f t="shared" si="0"/>
        <v>0</v>
      </c>
      <c r="R72" s="61"/>
      <c r="S72" s="62"/>
      <c r="T72" s="63"/>
      <c r="U72" s="61"/>
      <c r="V72" s="54"/>
      <c r="W72" s="61"/>
      <c r="X72" s="61"/>
      <c r="Y72" s="61"/>
      <c r="Z72" s="61"/>
      <c r="AA72" s="54"/>
      <c r="AB72" s="61"/>
      <c r="AC72" s="61"/>
      <c r="AD72" s="54"/>
      <c r="AE72" s="61"/>
      <c r="AF72" s="61"/>
      <c r="AG72" s="55"/>
      <c r="AH72" s="60"/>
    </row>
    <row r="73" spans="1:34" ht="20.5" customHeight="1">
      <c r="A73" s="46" t="str">
        <f>' Zaposlenici_30.9.25.'!A73</f>
        <v>Zaposlenik 59</v>
      </c>
      <c r="B73" s="46"/>
      <c r="C73" s="46"/>
      <c r="D73" s="46"/>
      <c r="E73" s="47"/>
      <c r="F73" s="61"/>
      <c r="G73" s="61"/>
      <c r="H73" s="54"/>
      <c r="I73" s="61"/>
      <c r="J73" s="61"/>
      <c r="K73" s="61"/>
      <c r="L73" s="61"/>
      <c r="M73" s="54"/>
      <c r="N73" s="61"/>
      <c r="O73" s="61"/>
      <c r="P73" s="50"/>
      <c r="Q73" s="51">
        <f t="shared" si="0"/>
        <v>0</v>
      </c>
      <c r="R73" s="61"/>
      <c r="S73" s="62"/>
      <c r="T73" s="63"/>
      <c r="U73" s="61"/>
      <c r="V73" s="54"/>
      <c r="W73" s="61"/>
      <c r="X73" s="61"/>
      <c r="Y73" s="61"/>
      <c r="Z73" s="61"/>
      <c r="AA73" s="54"/>
      <c r="AB73" s="61"/>
      <c r="AC73" s="61"/>
      <c r="AD73" s="54"/>
      <c r="AE73" s="61"/>
      <c r="AF73" s="61"/>
      <c r="AG73" s="55"/>
      <c r="AH73" s="60"/>
    </row>
    <row r="74" spans="1:34" ht="20.5" customHeight="1">
      <c r="A74" s="46" t="str">
        <f>' Zaposlenici_30.9.25.'!A74</f>
        <v>Zaposlenik 60</v>
      </c>
      <c r="B74" s="46"/>
      <c r="C74" s="46"/>
      <c r="D74" s="46"/>
      <c r="E74" s="47"/>
      <c r="F74" s="61"/>
      <c r="G74" s="61"/>
      <c r="H74" s="54"/>
      <c r="I74" s="61"/>
      <c r="J74" s="61"/>
      <c r="K74" s="61"/>
      <c r="L74" s="61"/>
      <c r="M74" s="54"/>
      <c r="N74" s="61"/>
      <c r="O74" s="61"/>
      <c r="P74" s="50"/>
      <c r="Q74" s="51">
        <f t="shared" si="0"/>
        <v>0</v>
      </c>
      <c r="R74" s="61"/>
      <c r="S74" s="62"/>
      <c r="T74" s="63"/>
      <c r="U74" s="61"/>
      <c r="V74" s="54"/>
      <c r="W74" s="61"/>
      <c r="X74" s="61"/>
      <c r="Y74" s="61"/>
      <c r="Z74" s="61"/>
      <c r="AA74" s="54"/>
      <c r="AB74" s="61"/>
      <c r="AC74" s="61"/>
      <c r="AD74" s="54"/>
      <c r="AE74" s="61"/>
      <c r="AF74" s="61"/>
      <c r="AG74" s="55"/>
      <c r="AH74" s="60"/>
    </row>
    <row r="75" spans="1:34" ht="20.5" customHeight="1">
      <c r="A75" s="46" t="str">
        <f>' Zaposlenici_30.9.25.'!A75</f>
        <v>Zaposlenik 61</v>
      </c>
      <c r="B75" s="46"/>
      <c r="C75" s="46"/>
      <c r="D75" s="46"/>
      <c r="E75" s="47"/>
      <c r="F75" s="61"/>
      <c r="G75" s="61"/>
      <c r="H75" s="54"/>
      <c r="I75" s="61"/>
      <c r="J75" s="61"/>
      <c r="K75" s="61"/>
      <c r="L75" s="61"/>
      <c r="M75" s="54"/>
      <c r="N75" s="61"/>
      <c r="O75" s="61"/>
      <c r="P75" s="50"/>
      <c r="Q75" s="51">
        <f t="shared" si="0"/>
        <v>0</v>
      </c>
      <c r="R75" s="61"/>
      <c r="S75" s="62"/>
      <c r="T75" s="63"/>
      <c r="U75" s="61"/>
      <c r="V75" s="54"/>
      <c r="W75" s="61"/>
      <c r="X75" s="61"/>
      <c r="Y75" s="61"/>
      <c r="Z75" s="61"/>
      <c r="AA75" s="54"/>
      <c r="AB75" s="61"/>
      <c r="AC75" s="61"/>
      <c r="AD75" s="54"/>
      <c r="AE75" s="61"/>
      <c r="AF75" s="61"/>
      <c r="AG75" s="55"/>
      <c r="AH75" s="60"/>
    </row>
    <row r="76" spans="1:34" ht="20.5" customHeight="1">
      <c r="A76" s="46" t="str">
        <f>' Zaposlenici_30.9.25.'!A76</f>
        <v>Zaposlenik 62</v>
      </c>
      <c r="B76" s="46"/>
      <c r="C76" s="46"/>
      <c r="D76" s="46"/>
      <c r="E76" s="47"/>
      <c r="F76" s="61"/>
      <c r="G76" s="61"/>
      <c r="H76" s="54"/>
      <c r="I76" s="61"/>
      <c r="J76" s="61"/>
      <c r="K76" s="61"/>
      <c r="L76" s="61"/>
      <c r="M76" s="54"/>
      <c r="N76" s="61"/>
      <c r="O76" s="61"/>
      <c r="P76" s="50"/>
      <c r="Q76" s="51">
        <f t="shared" si="0"/>
        <v>0</v>
      </c>
      <c r="R76" s="61"/>
      <c r="S76" s="62"/>
      <c r="T76" s="63"/>
      <c r="U76" s="61"/>
      <c r="V76" s="54"/>
      <c r="W76" s="61"/>
      <c r="X76" s="61"/>
      <c r="Y76" s="61"/>
      <c r="Z76" s="61"/>
      <c r="AA76" s="54"/>
      <c r="AB76" s="61"/>
      <c r="AC76" s="61"/>
      <c r="AD76" s="54"/>
      <c r="AE76" s="61"/>
      <c r="AF76" s="61"/>
      <c r="AG76" s="55"/>
      <c r="AH76" s="60"/>
    </row>
    <row r="77" spans="1:34" ht="20.5" customHeight="1">
      <c r="A77" s="46" t="str">
        <f>' Zaposlenici_30.9.25.'!A77</f>
        <v>Zaposlenik 63</v>
      </c>
      <c r="B77" s="46"/>
      <c r="C77" s="46"/>
      <c r="D77" s="46"/>
      <c r="E77" s="47"/>
      <c r="F77" s="61"/>
      <c r="G77" s="61"/>
      <c r="H77" s="54"/>
      <c r="I77" s="61"/>
      <c r="J77" s="61"/>
      <c r="K77" s="61"/>
      <c r="L77" s="61"/>
      <c r="M77" s="54"/>
      <c r="N77" s="61"/>
      <c r="O77" s="61"/>
      <c r="P77" s="50"/>
      <c r="Q77" s="51">
        <f t="shared" si="0"/>
        <v>0</v>
      </c>
      <c r="R77" s="61"/>
      <c r="S77" s="62"/>
      <c r="T77" s="63"/>
      <c r="U77" s="61"/>
      <c r="V77" s="54"/>
      <c r="W77" s="61"/>
      <c r="X77" s="61"/>
      <c r="Y77" s="61"/>
      <c r="Z77" s="61"/>
      <c r="AA77" s="54"/>
      <c r="AB77" s="61"/>
      <c r="AC77" s="61"/>
      <c r="AD77" s="54"/>
      <c r="AE77" s="61"/>
      <c r="AF77" s="61"/>
      <c r="AG77" s="55"/>
      <c r="AH77" s="60"/>
    </row>
    <row r="78" spans="1:34" ht="20.5" customHeight="1">
      <c r="A78" s="46" t="str">
        <f>' Zaposlenici_30.9.25.'!A78</f>
        <v>Zaposlenik 64</v>
      </c>
      <c r="B78" s="46"/>
      <c r="C78" s="46"/>
      <c r="D78" s="46"/>
      <c r="E78" s="47"/>
      <c r="F78" s="61"/>
      <c r="G78" s="61"/>
      <c r="H78" s="54"/>
      <c r="I78" s="61"/>
      <c r="J78" s="61"/>
      <c r="K78" s="61"/>
      <c r="L78" s="61"/>
      <c r="M78" s="54"/>
      <c r="N78" s="61"/>
      <c r="O78" s="61"/>
      <c r="P78" s="50"/>
      <c r="Q78" s="51">
        <f t="shared" si="0"/>
        <v>0</v>
      </c>
      <c r="R78" s="61"/>
      <c r="S78" s="62"/>
      <c r="T78" s="63"/>
      <c r="U78" s="61"/>
      <c r="V78" s="54"/>
      <c r="W78" s="61"/>
      <c r="X78" s="61"/>
      <c r="Y78" s="61"/>
      <c r="Z78" s="61"/>
      <c r="AA78" s="54"/>
      <c r="AB78" s="61"/>
      <c r="AC78" s="61"/>
      <c r="AD78" s="54"/>
      <c r="AE78" s="61"/>
      <c r="AF78" s="61"/>
      <c r="AG78" s="55"/>
      <c r="AH78" s="60"/>
    </row>
    <row r="79" spans="1:34" ht="20.5" customHeight="1">
      <c r="A79" s="46" t="str">
        <f>' Zaposlenici_30.9.25.'!A79</f>
        <v>Zaposlenik 65</v>
      </c>
      <c r="B79" s="46"/>
      <c r="C79" s="46"/>
      <c r="D79" s="46"/>
      <c r="E79" s="47"/>
      <c r="F79" s="61"/>
      <c r="G79" s="61"/>
      <c r="H79" s="54"/>
      <c r="I79" s="61"/>
      <c r="J79" s="61"/>
      <c r="K79" s="61"/>
      <c r="L79" s="61"/>
      <c r="M79" s="54"/>
      <c r="N79" s="61"/>
      <c r="O79" s="61"/>
      <c r="P79" s="50"/>
      <c r="Q79" s="51">
        <f t="shared" si="0"/>
        <v>0</v>
      </c>
      <c r="R79" s="61"/>
      <c r="S79" s="62"/>
      <c r="T79" s="63"/>
      <c r="U79" s="61"/>
      <c r="V79" s="54"/>
      <c r="W79" s="61"/>
      <c r="X79" s="61"/>
      <c r="Y79" s="61"/>
      <c r="Z79" s="61"/>
      <c r="AA79" s="54"/>
      <c r="AB79" s="61"/>
      <c r="AC79" s="61"/>
      <c r="AD79" s="54"/>
      <c r="AE79" s="61"/>
      <c r="AF79" s="61"/>
      <c r="AG79" s="55"/>
      <c r="AH79" s="60"/>
    </row>
    <row r="80" spans="1:34" ht="20.5" customHeight="1">
      <c r="A80" s="46" t="str">
        <f>' Zaposlenici_30.9.25.'!A80</f>
        <v>Zaposlenik 66</v>
      </c>
      <c r="B80" s="46"/>
      <c r="C80" s="46"/>
      <c r="D80" s="46"/>
      <c r="E80" s="47"/>
      <c r="F80" s="61"/>
      <c r="G80" s="61"/>
      <c r="H80" s="54"/>
      <c r="I80" s="61"/>
      <c r="J80" s="61"/>
      <c r="K80" s="61"/>
      <c r="L80" s="61"/>
      <c r="M80" s="54"/>
      <c r="N80" s="61"/>
      <c r="O80" s="61"/>
      <c r="P80" s="50"/>
      <c r="Q80" s="51">
        <f t="shared" si="0"/>
        <v>0</v>
      </c>
      <c r="R80" s="61"/>
      <c r="S80" s="62"/>
      <c r="T80" s="63"/>
      <c r="U80" s="61"/>
      <c r="V80" s="54"/>
      <c r="W80" s="61"/>
      <c r="X80" s="61"/>
      <c r="Y80" s="61"/>
      <c r="Z80" s="61"/>
      <c r="AA80" s="54"/>
      <c r="AB80" s="61"/>
      <c r="AC80" s="61"/>
      <c r="AD80" s="54"/>
      <c r="AE80" s="61"/>
      <c r="AF80" s="61"/>
      <c r="AG80" s="55"/>
      <c r="AH80" s="60"/>
    </row>
    <row r="81" spans="1:34" ht="20.5" customHeight="1">
      <c r="A81" s="46" t="str">
        <f>' Zaposlenici_30.9.25.'!A81</f>
        <v>Zaposlenik 67</v>
      </c>
      <c r="B81" s="46"/>
      <c r="C81" s="46"/>
      <c r="D81" s="46"/>
      <c r="E81" s="47"/>
      <c r="F81" s="61"/>
      <c r="G81" s="61"/>
      <c r="H81" s="54"/>
      <c r="I81" s="61"/>
      <c r="J81" s="61"/>
      <c r="K81" s="61"/>
      <c r="L81" s="61"/>
      <c r="M81" s="54"/>
      <c r="N81" s="61"/>
      <c r="O81" s="61"/>
      <c r="P81" s="50"/>
      <c r="Q81" s="51">
        <f t="shared" si="0"/>
        <v>0</v>
      </c>
      <c r="R81" s="61"/>
      <c r="S81" s="62"/>
      <c r="T81" s="63"/>
      <c r="U81" s="61"/>
      <c r="V81" s="54"/>
      <c r="W81" s="61"/>
      <c r="X81" s="61"/>
      <c r="Y81" s="61"/>
      <c r="Z81" s="61"/>
      <c r="AA81" s="54"/>
      <c r="AB81" s="61"/>
      <c r="AC81" s="61"/>
      <c r="AD81" s="54"/>
      <c r="AE81" s="61"/>
      <c r="AF81" s="61"/>
      <c r="AG81" s="55"/>
      <c r="AH81" s="60"/>
    </row>
    <row r="82" spans="1:34" ht="20.5" customHeight="1">
      <c r="A82" s="46" t="str">
        <f>' Zaposlenici_30.9.25.'!A82</f>
        <v>Zaposlenik 68</v>
      </c>
      <c r="B82" s="46"/>
      <c r="C82" s="46"/>
      <c r="D82" s="46"/>
      <c r="E82" s="47"/>
      <c r="F82" s="61"/>
      <c r="G82" s="61"/>
      <c r="H82" s="54"/>
      <c r="I82" s="61"/>
      <c r="J82" s="61"/>
      <c r="K82" s="61"/>
      <c r="L82" s="61"/>
      <c r="M82" s="54"/>
      <c r="N82" s="61"/>
      <c r="O82" s="61"/>
      <c r="P82" s="50"/>
      <c r="Q82" s="51">
        <f t="shared" si="0"/>
        <v>0</v>
      </c>
      <c r="R82" s="61"/>
      <c r="S82" s="62"/>
      <c r="T82" s="63"/>
      <c r="U82" s="61"/>
      <c r="V82" s="54"/>
      <c r="W82" s="61"/>
      <c r="X82" s="61"/>
      <c r="Y82" s="61"/>
      <c r="Z82" s="61"/>
      <c r="AA82" s="54"/>
      <c r="AB82" s="61"/>
      <c r="AC82" s="61"/>
      <c r="AD82" s="54"/>
      <c r="AE82" s="61"/>
      <c r="AF82" s="61"/>
      <c r="AG82" s="55"/>
      <c r="AH82" s="60"/>
    </row>
    <row r="83" spans="1:34" ht="20.5" customHeight="1">
      <c r="A83" s="46" t="str">
        <f>' Zaposlenici_30.9.25.'!A83</f>
        <v>Zaposlenik 69</v>
      </c>
      <c r="B83" s="46"/>
      <c r="C83" s="46"/>
      <c r="D83" s="46"/>
      <c r="E83" s="47"/>
      <c r="F83" s="61"/>
      <c r="G83" s="61"/>
      <c r="H83" s="54"/>
      <c r="I83" s="61"/>
      <c r="J83" s="61"/>
      <c r="K83" s="61"/>
      <c r="L83" s="61"/>
      <c r="M83" s="54"/>
      <c r="N83" s="61"/>
      <c r="O83" s="61"/>
      <c r="P83" s="50"/>
      <c r="Q83" s="51">
        <f t="shared" si="0"/>
        <v>0</v>
      </c>
      <c r="R83" s="61"/>
      <c r="S83" s="62"/>
      <c r="T83" s="63"/>
      <c r="U83" s="61"/>
      <c r="V83" s="54"/>
      <c r="W83" s="61"/>
      <c r="X83" s="61"/>
      <c r="Y83" s="61"/>
      <c r="Z83" s="61"/>
      <c r="AA83" s="54"/>
      <c r="AB83" s="61"/>
      <c r="AC83" s="61"/>
      <c r="AD83" s="54"/>
      <c r="AE83" s="61"/>
      <c r="AF83" s="61"/>
      <c r="AG83" s="55"/>
      <c r="AH83" s="60"/>
    </row>
    <row r="84" spans="1:34" ht="20.5" customHeight="1">
      <c r="A84" s="46" t="str">
        <f>' Zaposlenici_30.9.25.'!A84</f>
        <v>Zaposlenik 70</v>
      </c>
      <c r="B84" s="46"/>
      <c r="C84" s="46"/>
      <c r="D84" s="46"/>
      <c r="E84" s="47"/>
      <c r="F84" s="61"/>
      <c r="G84" s="61"/>
      <c r="H84" s="54"/>
      <c r="I84" s="61"/>
      <c r="J84" s="61"/>
      <c r="K84" s="61"/>
      <c r="L84" s="61"/>
      <c r="M84" s="54"/>
      <c r="N84" s="61"/>
      <c r="O84" s="61"/>
      <c r="P84" s="50"/>
      <c r="Q84" s="51">
        <f t="shared" si="0"/>
        <v>0</v>
      </c>
      <c r="R84" s="61"/>
      <c r="S84" s="62"/>
      <c r="T84" s="63"/>
      <c r="U84" s="61"/>
      <c r="V84" s="54"/>
      <c r="W84" s="61"/>
      <c r="X84" s="61"/>
      <c r="Y84" s="61"/>
      <c r="Z84" s="61"/>
      <c r="AA84" s="54"/>
      <c r="AB84" s="61"/>
      <c r="AC84" s="61"/>
      <c r="AD84" s="54"/>
      <c r="AE84" s="61"/>
      <c r="AF84" s="61"/>
      <c r="AG84" s="55"/>
      <c r="AH84" s="60"/>
    </row>
    <row r="85" spans="1:34" ht="20.5" customHeight="1">
      <c r="A85" s="46" t="str">
        <f>' Zaposlenici_30.9.25.'!A85</f>
        <v>Zaposlenik 71</v>
      </c>
      <c r="B85" s="46"/>
      <c r="C85" s="46"/>
      <c r="D85" s="46"/>
      <c r="E85" s="47"/>
      <c r="F85" s="61"/>
      <c r="G85" s="61"/>
      <c r="H85" s="54"/>
      <c r="I85" s="61"/>
      <c r="J85" s="61"/>
      <c r="K85" s="61"/>
      <c r="L85" s="61"/>
      <c r="M85" s="54"/>
      <c r="N85" s="61"/>
      <c r="O85" s="61"/>
      <c r="P85" s="50"/>
      <c r="Q85" s="51">
        <f t="shared" si="0"/>
        <v>0</v>
      </c>
      <c r="R85" s="61"/>
      <c r="S85" s="62"/>
      <c r="T85" s="63"/>
      <c r="U85" s="61"/>
      <c r="V85" s="54"/>
      <c r="W85" s="61"/>
      <c r="X85" s="61"/>
      <c r="Y85" s="61"/>
      <c r="Z85" s="61"/>
      <c r="AA85" s="54"/>
      <c r="AB85" s="61"/>
      <c r="AC85" s="61"/>
      <c r="AD85" s="54"/>
      <c r="AE85" s="61"/>
      <c r="AF85" s="61"/>
      <c r="AG85" s="55"/>
      <c r="AH85" s="60"/>
    </row>
    <row r="86" spans="1:34" ht="20.5" customHeight="1">
      <c r="A86" s="46" t="str">
        <f>' Zaposlenici_30.9.25.'!A86</f>
        <v>Zaposlenik 72</v>
      </c>
      <c r="B86" s="46"/>
      <c r="C86" s="46"/>
      <c r="D86" s="46"/>
      <c r="E86" s="47"/>
      <c r="F86" s="61"/>
      <c r="G86" s="61"/>
      <c r="H86" s="54"/>
      <c r="I86" s="61"/>
      <c r="J86" s="61"/>
      <c r="K86" s="61"/>
      <c r="L86" s="61"/>
      <c r="M86" s="54"/>
      <c r="N86" s="61"/>
      <c r="O86" s="61"/>
      <c r="P86" s="50"/>
      <c r="Q86" s="51">
        <f t="shared" si="0"/>
        <v>0</v>
      </c>
      <c r="R86" s="61"/>
      <c r="S86" s="62"/>
      <c r="T86" s="63"/>
      <c r="U86" s="61"/>
      <c r="V86" s="54"/>
      <c r="W86" s="61"/>
      <c r="X86" s="61"/>
      <c r="Y86" s="61"/>
      <c r="Z86" s="61"/>
      <c r="AA86" s="54"/>
      <c r="AB86" s="61"/>
      <c r="AC86" s="61"/>
      <c r="AD86" s="54"/>
      <c r="AE86" s="61"/>
      <c r="AF86" s="61"/>
      <c r="AG86" s="55"/>
      <c r="AH86" s="60"/>
    </row>
    <row r="87" spans="1:34" ht="20.5" customHeight="1">
      <c r="A87" s="46" t="str">
        <f>' Zaposlenici_30.9.25.'!A87</f>
        <v>Zaposlenik 73</v>
      </c>
      <c r="B87" s="46"/>
      <c r="C87" s="46"/>
      <c r="D87" s="46"/>
      <c r="E87" s="47"/>
      <c r="F87" s="61"/>
      <c r="G87" s="61"/>
      <c r="H87" s="54"/>
      <c r="I87" s="61"/>
      <c r="J87" s="61"/>
      <c r="K87" s="61"/>
      <c r="L87" s="61"/>
      <c r="M87" s="54"/>
      <c r="N87" s="61"/>
      <c r="O87" s="61"/>
      <c r="P87" s="50"/>
      <c r="Q87" s="51">
        <f t="shared" si="0"/>
        <v>0</v>
      </c>
      <c r="R87" s="61"/>
      <c r="S87" s="62"/>
      <c r="T87" s="63"/>
      <c r="U87" s="61"/>
      <c r="V87" s="54"/>
      <c r="W87" s="61"/>
      <c r="X87" s="61"/>
      <c r="Y87" s="61"/>
      <c r="Z87" s="61"/>
      <c r="AA87" s="54"/>
      <c r="AB87" s="61"/>
      <c r="AC87" s="61"/>
      <c r="AD87" s="54"/>
      <c r="AE87" s="61"/>
      <c r="AF87" s="61"/>
      <c r="AG87" s="55"/>
      <c r="AH87" s="60"/>
    </row>
    <row r="88" spans="1:34" ht="20.5" customHeight="1">
      <c r="A88" s="46" t="str">
        <f>' Zaposlenici_30.9.25.'!A88</f>
        <v>Zaposlenik 74</v>
      </c>
      <c r="B88" s="46"/>
      <c r="C88" s="46"/>
      <c r="D88" s="46"/>
      <c r="E88" s="47"/>
      <c r="F88" s="61"/>
      <c r="G88" s="61"/>
      <c r="H88" s="54"/>
      <c r="I88" s="61"/>
      <c r="J88" s="61"/>
      <c r="K88" s="61"/>
      <c r="L88" s="61"/>
      <c r="M88" s="54"/>
      <c r="N88" s="61"/>
      <c r="O88" s="61"/>
      <c r="P88" s="50"/>
      <c r="Q88" s="51">
        <f t="shared" si="0"/>
        <v>0</v>
      </c>
      <c r="R88" s="61"/>
      <c r="S88" s="62"/>
      <c r="T88" s="63"/>
      <c r="U88" s="61"/>
      <c r="V88" s="54"/>
      <c r="W88" s="61"/>
      <c r="X88" s="61"/>
      <c r="Y88" s="61"/>
      <c r="Z88" s="61"/>
      <c r="AA88" s="54"/>
      <c r="AB88" s="61"/>
      <c r="AC88" s="61"/>
      <c r="AD88" s="54"/>
      <c r="AE88" s="61"/>
      <c r="AF88" s="61"/>
      <c r="AG88" s="55"/>
      <c r="AH88" s="60"/>
    </row>
    <row r="89" spans="1:34" ht="20.5" customHeight="1">
      <c r="A89" s="46" t="str">
        <f>' Zaposlenici_30.9.25.'!A89</f>
        <v>Zaposlenik 75</v>
      </c>
      <c r="B89" s="46"/>
      <c r="C89" s="46"/>
      <c r="D89" s="46"/>
      <c r="E89" s="47"/>
      <c r="F89" s="61"/>
      <c r="G89" s="61"/>
      <c r="H89" s="54"/>
      <c r="I89" s="61"/>
      <c r="J89" s="61"/>
      <c r="K89" s="61"/>
      <c r="L89" s="61"/>
      <c r="M89" s="54"/>
      <c r="N89" s="61"/>
      <c r="O89" s="61"/>
      <c r="P89" s="50"/>
      <c r="Q89" s="51">
        <f t="shared" si="0"/>
        <v>0</v>
      </c>
      <c r="R89" s="61"/>
      <c r="S89" s="62"/>
      <c r="T89" s="63"/>
      <c r="U89" s="61"/>
      <c r="V89" s="54"/>
      <c r="W89" s="61"/>
      <c r="X89" s="61"/>
      <c r="Y89" s="61"/>
      <c r="Z89" s="61"/>
      <c r="AA89" s="54"/>
      <c r="AB89" s="61"/>
      <c r="AC89" s="61"/>
      <c r="AD89" s="54"/>
      <c r="AE89" s="61"/>
      <c r="AF89" s="61"/>
      <c r="AG89" s="55"/>
      <c r="AH89" s="60"/>
    </row>
    <row r="90" spans="1:34" ht="20.5" customHeight="1">
      <c r="A90" s="46" t="str">
        <f>' Zaposlenici_30.9.25.'!A90</f>
        <v>Zaposlenik 76</v>
      </c>
      <c r="B90" s="46"/>
      <c r="C90" s="46"/>
      <c r="D90" s="46"/>
      <c r="E90" s="47"/>
      <c r="F90" s="61"/>
      <c r="G90" s="61"/>
      <c r="H90" s="54"/>
      <c r="I90" s="61"/>
      <c r="J90" s="61"/>
      <c r="K90" s="61"/>
      <c r="L90" s="61"/>
      <c r="M90" s="54"/>
      <c r="N90" s="61"/>
      <c r="O90" s="61"/>
      <c r="P90" s="50"/>
      <c r="Q90" s="51">
        <f t="shared" si="0"/>
        <v>0</v>
      </c>
      <c r="R90" s="61"/>
      <c r="S90" s="62"/>
      <c r="T90" s="63"/>
      <c r="U90" s="61"/>
      <c r="V90" s="54"/>
      <c r="W90" s="61"/>
      <c r="X90" s="61"/>
      <c r="Y90" s="61"/>
      <c r="Z90" s="61"/>
      <c r="AA90" s="54"/>
      <c r="AB90" s="61"/>
      <c r="AC90" s="61"/>
      <c r="AD90" s="54"/>
      <c r="AE90" s="61"/>
      <c r="AF90" s="61"/>
      <c r="AG90" s="55"/>
      <c r="AH90" s="60"/>
    </row>
    <row r="91" spans="1:34" ht="20.5" customHeight="1">
      <c r="A91" s="46" t="str">
        <f>' Zaposlenici_30.9.25.'!A91</f>
        <v>Zaposlenik 77</v>
      </c>
      <c r="B91" s="46"/>
      <c r="C91" s="46"/>
      <c r="D91" s="46"/>
      <c r="E91" s="47"/>
      <c r="F91" s="61"/>
      <c r="G91" s="61"/>
      <c r="H91" s="54"/>
      <c r="I91" s="61"/>
      <c r="J91" s="61"/>
      <c r="K91" s="61"/>
      <c r="L91" s="61"/>
      <c r="M91" s="54"/>
      <c r="N91" s="61"/>
      <c r="O91" s="61"/>
      <c r="P91" s="50"/>
      <c r="Q91" s="51">
        <f t="shared" si="0"/>
        <v>0</v>
      </c>
      <c r="R91" s="61"/>
      <c r="S91" s="62"/>
      <c r="T91" s="63"/>
      <c r="U91" s="61"/>
      <c r="V91" s="54"/>
      <c r="W91" s="61"/>
      <c r="X91" s="61"/>
      <c r="Y91" s="61"/>
      <c r="Z91" s="61"/>
      <c r="AA91" s="54"/>
      <c r="AB91" s="61"/>
      <c r="AC91" s="61"/>
      <c r="AD91" s="54"/>
      <c r="AE91" s="61"/>
      <c r="AF91" s="61"/>
      <c r="AG91" s="55"/>
      <c r="AH91" s="60"/>
    </row>
    <row r="92" spans="1:34" ht="20.5" customHeight="1">
      <c r="A92" s="46" t="str">
        <f>' Zaposlenici_30.9.25.'!A92</f>
        <v>Zaposlenik 78</v>
      </c>
      <c r="B92" s="46"/>
      <c r="C92" s="46"/>
      <c r="D92" s="46"/>
      <c r="E92" s="47"/>
      <c r="F92" s="61"/>
      <c r="G92" s="61"/>
      <c r="H92" s="54"/>
      <c r="I92" s="61"/>
      <c r="J92" s="61"/>
      <c r="K92" s="61"/>
      <c r="L92" s="61"/>
      <c r="M92" s="54"/>
      <c r="N92" s="61"/>
      <c r="O92" s="61"/>
      <c r="P92" s="50"/>
      <c r="Q92" s="51">
        <f t="shared" si="0"/>
        <v>0</v>
      </c>
      <c r="R92" s="61"/>
      <c r="S92" s="62"/>
      <c r="T92" s="63"/>
      <c r="U92" s="61"/>
      <c r="V92" s="54"/>
      <c r="W92" s="61"/>
      <c r="X92" s="61"/>
      <c r="Y92" s="61"/>
      <c r="Z92" s="61"/>
      <c r="AA92" s="54"/>
      <c r="AB92" s="61"/>
      <c r="AC92" s="61"/>
      <c r="AD92" s="54"/>
      <c r="AE92" s="61"/>
      <c r="AF92" s="61"/>
      <c r="AG92" s="55"/>
      <c r="AH92" s="60"/>
    </row>
    <row r="93" spans="1:34" ht="20.5" customHeight="1">
      <c r="A93" s="46" t="str">
        <f>' Zaposlenici_30.9.25.'!A93</f>
        <v>Zaposlenik 79</v>
      </c>
      <c r="B93" s="46"/>
      <c r="C93" s="46"/>
      <c r="D93" s="46"/>
      <c r="E93" s="47"/>
      <c r="F93" s="61"/>
      <c r="G93" s="61"/>
      <c r="H93" s="54"/>
      <c r="I93" s="61"/>
      <c r="J93" s="61"/>
      <c r="K93" s="61"/>
      <c r="L93" s="61"/>
      <c r="M93" s="54"/>
      <c r="N93" s="61"/>
      <c r="O93" s="61"/>
      <c r="P93" s="50"/>
      <c r="Q93" s="51">
        <f t="shared" si="0"/>
        <v>0</v>
      </c>
      <c r="R93" s="61"/>
      <c r="S93" s="62"/>
      <c r="T93" s="63"/>
      <c r="U93" s="61"/>
      <c r="V93" s="54"/>
      <c r="W93" s="61"/>
      <c r="X93" s="61"/>
      <c r="Y93" s="61"/>
      <c r="Z93" s="61"/>
      <c r="AA93" s="54"/>
      <c r="AB93" s="61"/>
      <c r="AC93" s="61"/>
      <c r="AD93" s="54"/>
      <c r="AE93" s="61"/>
      <c r="AF93" s="61"/>
      <c r="AG93" s="55"/>
      <c r="AH93" s="60"/>
    </row>
    <row r="94" spans="1:34" ht="20.5" customHeight="1">
      <c r="A94" s="46" t="str">
        <f>' Zaposlenici_30.9.25.'!A94</f>
        <v>Zaposlenik 80</v>
      </c>
      <c r="B94" s="46"/>
      <c r="C94" s="46"/>
      <c r="D94" s="46"/>
      <c r="E94" s="47"/>
      <c r="F94" s="61"/>
      <c r="G94" s="61"/>
      <c r="H94" s="54"/>
      <c r="I94" s="61"/>
      <c r="J94" s="61"/>
      <c r="K94" s="61"/>
      <c r="L94" s="61"/>
      <c r="M94" s="54"/>
      <c r="N94" s="61"/>
      <c r="O94" s="61"/>
      <c r="P94" s="50"/>
      <c r="Q94" s="51">
        <f t="shared" si="0"/>
        <v>0</v>
      </c>
      <c r="R94" s="61"/>
      <c r="S94" s="62"/>
      <c r="T94" s="63"/>
      <c r="U94" s="61"/>
      <c r="V94" s="54"/>
      <c r="W94" s="61"/>
      <c r="X94" s="61"/>
      <c r="Y94" s="61"/>
      <c r="Z94" s="61"/>
      <c r="AA94" s="54"/>
      <c r="AB94" s="61"/>
      <c r="AC94" s="61"/>
      <c r="AD94" s="54"/>
      <c r="AE94" s="61"/>
      <c r="AF94" s="61"/>
      <c r="AG94" s="55"/>
      <c r="AH94" s="60"/>
    </row>
    <row r="95" spans="1:34" ht="20.5" customHeight="1">
      <c r="A95" s="46" t="str">
        <f>' Zaposlenici_30.9.25.'!A95</f>
        <v>Zaposlenik 81</v>
      </c>
      <c r="B95" s="46"/>
      <c r="C95" s="46"/>
      <c r="D95" s="46"/>
      <c r="E95" s="47"/>
      <c r="F95" s="61"/>
      <c r="G95" s="61"/>
      <c r="H95" s="54"/>
      <c r="I95" s="61"/>
      <c r="J95" s="61"/>
      <c r="K95" s="61"/>
      <c r="L95" s="61"/>
      <c r="M95" s="54"/>
      <c r="N95" s="61"/>
      <c r="O95" s="61"/>
      <c r="P95" s="50"/>
      <c r="Q95" s="51">
        <f t="shared" si="0"/>
        <v>0</v>
      </c>
      <c r="R95" s="61"/>
      <c r="S95" s="62"/>
      <c r="T95" s="63"/>
      <c r="U95" s="61"/>
      <c r="V95" s="54"/>
      <c r="W95" s="61"/>
      <c r="X95" s="61"/>
      <c r="Y95" s="61"/>
      <c r="Z95" s="61"/>
      <c r="AA95" s="54"/>
      <c r="AB95" s="61"/>
      <c r="AC95" s="61"/>
      <c r="AD95" s="54"/>
      <c r="AE95" s="61"/>
      <c r="AF95" s="61"/>
      <c r="AG95" s="55"/>
      <c r="AH95" s="60"/>
    </row>
    <row r="96" spans="1:34" ht="20.5" customHeight="1">
      <c r="A96" s="46" t="str">
        <f>' Zaposlenici_30.9.25.'!A96</f>
        <v>Zaposlenik 82</v>
      </c>
      <c r="B96" s="46"/>
      <c r="C96" s="46"/>
      <c r="D96" s="46"/>
      <c r="E96" s="47"/>
      <c r="F96" s="61"/>
      <c r="G96" s="61"/>
      <c r="H96" s="54"/>
      <c r="I96" s="61"/>
      <c r="J96" s="61"/>
      <c r="K96" s="61"/>
      <c r="L96" s="61"/>
      <c r="M96" s="54"/>
      <c r="N96" s="61"/>
      <c r="O96" s="61"/>
      <c r="P96" s="50"/>
      <c r="Q96" s="51">
        <f t="shared" si="0"/>
        <v>0</v>
      </c>
      <c r="R96" s="61"/>
      <c r="S96" s="62"/>
      <c r="T96" s="63"/>
      <c r="U96" s="61"/>
      <c r="V96" s="54"/>
      <c r="W96" s="61"/>
      <c r="X96" s="61"/>
      <c r="Y96" s="61"/>
      <c r="Z96" s="61"/>
      <c r="AA96" s="54"/>
      <c r="AB96" s="61"/>
      <c r="AC96" s="61"/>
      <c r="AD96" s="54"/>
      <c r="AE96" s="61"/>
      <c r="AF96" s="61"/>
      <c r="AG96" s="55"/>
      <c r="AH96" s="60"/>
    </row>
    <row r="97" spans="1:34" ht="20.5" customHeight="1">
      <c r="A97" s="46" t="str">
        <f>' Zaposlenici_30.9.25.'!A97</f>
        <v>Zaposlenik 83</v>
      </c>
      <c r="B97" s="46"/>
      <c r="C97" s="46"/>
      <c r="D97" s="46"/>
      <c r="E97" s="47"/>
      <c r="F97" s="61"/>
      <c r="G97" s="61"/>
      <c r="H97" s="54"/>
      <c r="I97" s="61"/>
      <c r="J97" s="61"/>
      <c r="K97" s="61"/>
      <c r="L97" s="61"/>
      <c r="M97" s="54"/>
      <c r="N97" s="61"/>
      <c r="O97" s="61"/>
      <c r="P97" s="50"/>
      <c r="Q97" s="51">
        <f t="shared" si="0"/>
        <v>0</v>
      </c>
      <c r="R97" s="61"/>
      <c r="S97" s="62"/>
      <c r="T97" s="63"/>
      <c r="U97" s="61"/>
      <c r="V97" s="54"/>
      <c r="W97" s="61"/>
      <c r="X97" s="61"/>
      <c r="Y97" s="61"/>
      <c r="Z97" s="61"/>
      <c r="AA97" s="54"/>
      <c r="AB97" s="61"/>
      <c r="AC97" s="61"/>
      <c r="AD97" s="54"/>
      <c r="AE97" s="61"/>
      <c r="AF97" s="61"/>
      <c r="AG97" s="55"/>
      <c r="AH97" s="60"/>
    </row>
    <row r="98" spans="1:34" ht="20.5" customHeight="1">
      <c r="A98" s="46" t="str">
        <f>' Zaposlenici_30.9.25.'!A98</f>
        <v>Zaposlenik 84</v>
      </c>
      <c r="B98" s="46"/>
      <c r="C98" s="46"/>
      <c r="D98" s="46"/>
      <c r="E98" s="47"/>
      <c r="F98" s="61"/>
      <c r="G98" s="61"/>
      <c r="H98" s="54"/>
      <c r="I98" s="61"/>
      <c r="J98" s="61"/>
      <c r="K98" s="61"/>
      <c r="L98" s="61"/>
      <c r="M98" s="54"/>
      <c r="N98" s="61"/>
      <c r="O98" s="61"/>
      <c r="P98" s="50"/>
      <c r="Q98" s="51">
        <f t="shared" si="0"/>
        <v>0</v>
      </c>
      <c r="R98" s="61"/>
      <c r="S98" s="62"/>
      <c r="T98" s="63"/>
      <c r="U98" s="61"/>
      <c r="V98" s="54"/>
      <c r="W98" s="61"/>
      <c r="X98" s="61"/>
      <c r="Y98" s="61"/>
      <c r="Z98" s="61"/>
      <c r="AA98" s="54"/>
      <c r="AB98" s="61"/>
      <c r="AC98" s="61"/>
      <c r="AD98" s="54"/>
      <c r="AE98" s="61"/>
      <c r="AF98" s="61"/>
      <c r="AG98" s="55"/>
      <c r="AH98" s="60"/>
    </row>
    <row r="99" spans="1:34" ht="20.5" customHeight="1">
      <c r="A99" s="46" t="str">
        <f>' Zaposlenici_30.9.25.'!A99</f>
        <v>Zaposlenik 85</v>
      </c>
      <c r="B99" s="46"/>
      <c r="C99" s="46"/>
      <c r="D99" s="46"/>
      <c r="E99" s="47"/>
      <c r="F99" s="61"/>
      <c r="G99" s="61"/>
      <c r="H99" s="54"/>
      <c r="I99" s="61"/>
      <c r="J99" s="61"/>
      <c r="K99" s="61"/>
      <c r="L99" s="61"/>
      <c r="M99" s="54"/>
      <c r="N99" s="61"/>
      <c r="O99" s="61"/>
      <c r="P99" s="50"/>
      <c r="Q99" s="51">
        <f t="shared" si="0"/>
        <v>0</v>
      </c>
      <c r="R99" s="61"/>
      <c r="S99" s="62"/>
      <c r="T99" s="63"/>
      <c r="U99" s="61"/>
      <c r="V99" s="54"/>
      <c r="W99" s="61"/>
      <c r="X99" s="61"/>
      <c r="Y99" s="61"/>
      <c r="Z99" s="61"/>
      <c r="AA99" s="54"/>
      <c r="AB99" s="61"/>
      <c r="AC99" s="61"/>
      <c r="AD99" s="54"/>
      <c r="AE99" s="61"/>
      <c r="AF99" s="61"/>
      <c r="AG99" s="55"/>
      <c r="AH99" s="60"/>
    </row>
    <row r="100" spans="1:34" ht="20.5" customHeight="1">
      <c r="A100" s="46" t="str">
        <f>' Zaposlenici_30.9.25.'!A100</f>
        <v>Zaposlenik 86</v>
      </c>
      <c r="B100" s="46"/>
      <c r="C100" s="46"/>
      <c r="D100" s="46"/>
      <c r="E100" s="47"/>
      <c r="F100" s="61"/>
      <c r="G100" s="61"/>
      <c r="H100" s="54"/>
      <c r="I100" s="61"/>
      <c r="J100" s="61"/>
      <c r="K100" s="61"/>
      <c r="L100" s="61"/>
      <c r="M100" s="54"/>
      <c r="N100" s="61"/>
      <c r="O100" s="61"/>
      <c r="P100" s="50"/>
      <c r="Q100" s="51">
        <f t="shared" si="0"/>
        <v>0</v>
      </c>
      <c r="R100" s="61"/>
      <c r="S100" s="62"/>
      <c r="T100" s="63"/>
      <c r="U100" s="61"/>
      <c r="V100" s="54"/>
      <c r="W100" s="61"/>
      <c r="X100" s="61"/>
      <c r="Y100" s="61"/>
      <c r="Z100" s="61"/>
      <c r="AA100" s="54"/>
      <c r="AB100" s="61"/>
      <c r="AC100" s="61"/>
      <c r="AD100" s="54"/>
      <c r="AE100" s="61"/>
      <c r="AF100" s="61"/>
      <c r="AG100" s="55"/>
      <c r="AH100" s="60"/>
    </row>
    <row r="101" spans="1:34" ht="20.5" customHeight="1">
      <c r="A101" s="46" t="str">
        <f>' Zaposlenici_30.9.25.'!A101</f>
        <v>Zaposlenik 87</v>
      </c>
      <c r="B101" s="46"/>
      <c r="C101" s="46"/>
      <c r="D101" s="46"/>
      <c r="E101" s="47"/>
      <c r="F101" s="61"/>
      <c r="G101" s="61"/>
      <c r="H101" s="54"/>
      <c r="I101" s="61"/>
      <c r="J101" s="61"/>
      <c r="K101" s="61"/>
      <c r="L101" s="61"/>
      <c r="M101" s="54"/>
      <c r="N101" s="61"/>
      <c r="O101" s="61"/>
      <c r="P101" s="50"/>
      <c r="Q101" s="51">
        <f t="shared" si="0"/>
        <v>0</v>
      </c>
      <c r="R101" s="61"/>
      <c r="S101" s="62"/>
      <c r="T101" s="63"/>
      <c r="U101" s="61"/>
      <c r="V101" s="54"/>
      <c r="W101" s="61"/>
      <c r="X101" s="61"/>
      <c r="Y101" s="61"/>
      <c r="Z101" s="61"/>
      <c r="AA101" s="54"/>
      <c r="AB101" s="61"/>
      <c r="AC101" s="61"/>
      <c r="AD101" s="54"/>
      <c r="AE101" s="61"/>
      <c r="AF101" s="61"/>
      <c r="AG101" s="55"/>
      <c r="AH101" s="60"/>
    </row>
    <row r="102" spans="1:34" ht="20.5" customHeight="1">
      <c r="A102" s="46" t="str">
        <f>' Zaposlenici_30.9.25.'!A102</f>
        <v>Zaposlenik 88</v>
      </c>
      <c r="B102" s="46"/>
      <c r="C102" s="46"/>
      <c r="D102" s="46"/>
      <c r="E102" s="47"/>
      <c r="F102" s="61"/>
      <c r="G102" s="61"/>
      <c r="H102" s="54"/>
      <c r="I102" s="61"/>
      <c r="J102" s="61"/>
      <c r="K102" s="61"/>
      <c r="L102" s="61"/>
      <c r="M102" s="54"/>
      <c r="N102" s="61"/>
      <c r="O102" s="61"/>
      <c r="P102" s="50"/>
      <c r="Q102" s="51">
        <f t="shared" si="0"/>
        <v>0</v>
      </c>
      <c r="R102" s="61"/>
      <c r="S102" s="62"/>
      <c r="T102" s="63"/>
      <c r="U102" s="61"/>
      <c r="V102" s="54"/>
      <c r="W102" s="61"/>
      <c r="X102" s="61"/>
      <c r="Y102" s="61"/>
      <c r="Z102" s="61"/>
      <c r="AA102" s="54"/>
      <c r="AB102" s="61"/>
      <c r="AC102" s="61"/>
      <c r="AD102" s="54"/>
      <c r="AE102" s="61"/>
      <c r="AF102" s="61"/>
      <c r="AG102" s="55"/>
      <c r="AH102" s="60"/>
    </row>
    <row r="103" spans="1:34" ht="20.5" customHeight="1">
      <c r="A103" s="46" t="str">
        <f>' Zaposlenici_30.9.25.'!A103</f>
        <v>Zaposlenik 89</v>
      </c>
      <c r="B103" s="46"/>
      <c r="C103" s="46"/>
      <c r="D103" s="46"/>
      <c r="E103" s="47"/>
      <c r="F103" s="61"/>
      <c r="G103" s="61"/>
      <c r="H103" s="54"/>
      <c r="I103" s="61"/>
      <c r="J103" s="61"/>
      <c r="K103" s="61"/>
      <c r="L103" s="61"/>
      <c r="M103" s="54"/>
      <c r="N103" s="61"/>
      <c r="O103" s="61"/>
      <c r="P103" s="50"/>
      <c r="Q103" s="51">
        <f t="shared" si="0"/>
        <v>0</v>
      </c>
      <c r="R103" s="61"/>
      <c r="S103" s="62"/>
      <c r="T103" s="63"/>
      <c r="U103" s="61"/>
      <c r="V103" s="54"/>
      <c r="W103" s="61"/>
      <c r="X103" s="61"/>
      <c r="Y103" s="61"/>
      <c r="Z103" s="61"/>
      <c r="AA103" s="54"/>
      <c r="AB103" s="61"/>
      <c r="AC103" s="61"/>
      <c r="AD103" s="54"/>
      <c r="AE103" s="61"/>
      <c r="AF103" s="61"/>
      <c r="AG103" s="55"/>
      <c r="AH103" s="60"/>
    </row>
    <row r="104" spans="1:34" ht="20.5" customHeight="1">
      <c r="A104" s="46" t="str">
        <f>' Zaposlenici_30.9.25.'!A104</f>
        <v>Zaposlenik 90</v>
      </c>
      <c r="B104" s="46"/>
      <c r="C104" s="46"/>
      <c r="D104" s="46"/>
      <c r="E104" s="47"/>
      <c r="F104" s="61"/>
      <c r="G104" s="61"/>
      <c r="H104" s="54"/>
      <c r="I104" s="61"/>
      <c r="J104" s="61"/>
      <c r="K104" s="61"/>
      <c r="L104" s="61"/>
      <c r="M104" s="54"/>
      <c r="N104" s="61"/>
      <c r="O104" s="61"/>
      <c r="P104" s="50"/>
      <c r="Q104" s="51">
        <f t="shared" si="0"/>
        <v>0</v>
      </c>
      <c r="R104" s="61"/>
      <c r="S104" s="62"/>
      <c r="T104" s="63"/>
      <c r="U104" s="61"/>
      <c r="V104" s="54"/>
      <c r="W104" s="61"/>
      <c r="X104" s="61"/>
      <c r="Y104" s="61"/>
      <c r="Z104" s="61"/>
      <c r="AA104" s="54"/>
      <c r="AB104" s="61"/>
      <c r="AC104" s="61"/>
      <c r="AD104" s="54"/>
      <c r="AE104" s="61"/>
      <c r="AF104" s="61"/>
      <c r="AG104" s="55"/>
      <c r="AH104" s="60"/>
    </row>
    <row r="105" spans="1:34" ht="20.5" customHeight="1">
      <c r="A105" s="46" t="str">
        <f>' Zaposlenici_30.9.25.'!A105</f>
        <v>Zaposlenik 91</v>
      </c>
      <c r="B105" s="46"/>
      <c r="C105" s="46"/>
      <c r="D105" s="46"/>
      <c r="E105" s="47"/>
      <c r="F105" s="57"/>
      <c r="G105" s="57"/>
      <c r="H105" s="54"/>
      <c r="I105" s="57"/>
      <c r="J105" s="57"/>
      <c r="K105" s="57"/>
      <c r="L105" s="57"/>
      <c r="M105" s="54"/>
      <c r="N105" s="57"/>
      <c r="O105" s="57"/>
      <c r="P105" s="50"/>
      <c r="Q105" s="51">
        <f t="shared" si="0"/>
        <v>0</v>
      </c>
      <c r="R105" s="57"/>
      <c r="S105" s="58"/>
      <c r="T105" s="59"/>
      <c r="U105" s="57"/>
      <c r="V105" s="54"/>
      <c r="W105" s="57"/>
      <c r="X105" s="57"/>
      <c r="Y105" s="57"/>
      <c r="Z105" s="57"/>
      <c r="AA105" s="54"/>
      <c r="AB105" s="57"/>
      <c r="AC105" s="57"/>
      <c r="AD105" s="54"/>
      <c r="AE105" s="57"/>
      <c r="AF105" s="57"/>
      <c r="AG105" s="55"/>
      <c r="AH105" s="60"/>
    </row>
    <row r="106" spans="1:34" ht="20.5" customHeight="1">
      <c r="A106" s="46" t="str">
        <f>' Zaposlenici_30.9.25.'!A106</f>
        <v>Zaposlenik 92</v>
      </c>
      <c r="B106" s="46"/>
      <c r="C106" s="46"/>
      <c r="D106" s="46"/>
      <c r="E106" s="47"/>
      <c r="F106" s="61"/>
      <c r="G106" s="61"/>
      <c r="H106" s="54"/>
      <c r="I106" s="61"/>
      <c r="J106" s="61"/>
      <c r="K106" s="61"/>
      <c r="L106" s="61"/>
      <c r="M106" s="54"/>
      <c r="N106" s="61"/>
      <c r="O106" s="61"/>
      <c r="P106" s="50"/>
      <c r="Q106" s="51">
        <f t="shared" si="0"/>
        <v>0</v>
      </c>
      <c r="R106" s="61"/>
      <c r="S106" s="62"/>
      <c r="T106" s="63"/>
      <c r="U106" s="61"/>
      <c r="V106" s="54"/>
      <c r="W106" s="61"/>
      <c r="X106" s="61"/>
      <c r="Y106" s="61"/>
      <c r="Z106" s="61"/>
      <c r="AA106" s="54"/>
      <c r="AB106" s="61"/>
      <c r="AC106" s="61"/>
      <c r="AD106" s="54"/>
      <c r="AE106" s="61"/>
      <c r="AF106" s="61"/>
      <c r="AG106" s="55"/>
      <c r="AH106" s="60"/>
    </row>
    <row r="107" spans="1:34" ht="20.5" customHeight="1">
      <c r="A107" s="46" t="str">
        <f>' Zaposlenici_30.9.25.'!A107</f>
        <v>Zaposlenik 93</v>
      </c>
      <c r="B107" s="46"/>
      <c r="C107" s="46"/>
      <c r="D107" s="46"/>
      <c r="E107" s="47"/>
      <c r="F107" s="61"/>
      <c r="G107" s="61"/>
      <c r="H107" s="54"/>
      <c r="I107" s="61"/>
      <c r="J107" s="61"/>
      <c r="K107" s="61"/>
      <c r="L107" s="61"/>
      <c r="M107" s="54"/>
      <c r="N107" s="61"/>
      <c r="O107" s="61"/>
      <c r="P107" s="50"/>
      <c r="Q107" s="51">
        <f t="shared" si="0"/>
        <v>0</v>
      </c>
      <c r="R107" s="61"/>
      <c r="S107" s="62"/>
      <c r="T107" s="63"/>
      <c r="U107" s="61"/>
      <c r="V107" s="54"/>
      <c r="W107" s="61"/>
      <c r="X107" s="61"/>
      <c r="Y107" s="61"/>
      <c r="Z107" s="61"/>
      <c r="AA107" s="54"/>
      <c r="AB107" s="61"/>
      <c r="AC107" s="61"/>
      <c r="AD107" s="54"/>
      <c r="AE107" s="61"/>
      <c r="AF107" s="61"/>
      <c r="AG107" s="55"/>
      <c r="AH107" s="60"/>
    </row>
    <row r="108" spans="1:34" ht="20.5" customHeight="1">
      <c r="A108" s="46" t="str">
        <f>' Zaposlenici_30.9.25.'!A108</f>
        <v>Zaposlenik 94</v>
      </c>
      <c r="B108" s="46"/>
      <c r="C108" s="46"/>
      <c r="D108" s="46"/>
      <c r="E108" s="47"/>
      <c r="F108" s="61"/>
      <c r="G108" s="61"/>
      <c r="H108" s="54"/>
      <c r="I108" s="61"/>
      <c r="J108" s="61"/>
      <c r="K108" s="61"/>
      <c r="L108" s="61"/>
      <c r="M108" s="54"/>
      <c r="N108" s="61"/>
      <c r="O108" s="61"/>
      <c r="P108" s="50"/>
      <c r="Q108" s="51">
        <f t="shared" si="0"/>
        <v>0</v>
      </c>
      <c r="R108" s="61"/>
      <c r="S108" s="62"/>
      <c r="T108" s="63"/>
      <c r="U108" s="61"/>
      <c r="V108" s="54"/>
      <c r="W108" s="61"/>
      <c r="X108" s="61"/>
      <c r="Y108" s="61"/>
      <c r="Z108" s="61"/>
      <c r="AA108" s="54"/>
      <c r="AB108" s="61"/>
      <c r="AC108" s="61"/>
      <c r="AD108" s="54"/>
      <c r="AE108" s="61"/>
      <c r="AF108" s="61"/>
      <c r="AG108" s="55"/>
      <c r="AH108" s="60"/>
    </row>
    <row r="109" spans="1:34" ht="20.5" customHeight="1">
      <c r="A109" s="46" t="str">
        <f>' Zaposlenici_30.9.25.'!A109</f>
        <v>Zaposlenik 95</v>
      </c>
      <c r="B109" s="46"/>
      <c r="C109" s="46"/>
      <c r="D109" s="46"/>
      <c r="E109" s="47"/>
      <c r="F109" s="61"/>
      <c r="G109" s="61"/>
      <c r="H109" s="54"/>
      <c r="I109" s="61"/>
      <c r="J109" s="61"/>
      <c r="K109" s="61"/>
      <c r="L109" s="61"/>
      <c r="M109" s="54"/>
      <c r="N109" s="61"/>
      <c r="O109" s="61"/>
      <c r="P109" s="50"/>
      <c r="Q109" s="51">
        <f t="shared" si="0"/>
        <v>0</v>
      </c>
      <c r="R109" s="61"/>
      <c r="S109" s="62"/>
      <c r="T109" s="63"/>
      <c r="U109" s="61"/>
      <c r="V109" s="54"/>
      <c r="W109" s="61"/>
      <c r="X109" s="61"/>
      <c r="Y109" s="61"/>
      <c r="Z109" s="61"/>
      <c r="AA109" s="54"/>
      <c r="AB109" s="61"/>
      <c r="AC109" s="61"/>
      <c r="AD109" s="54"/>
      <c r="AE109" s="61"/>
      <c r="AF109" s="61"/>
      <c r="AG109" s="55"/>
      <c r="AH109" s="60"/>
    </row>
    <row r="110" spans="1:34" ht="20.5" customHeight="1">
      <c r="A110" s="46" t="str">
        <f>' Zaposlenici_30.9.25.'!A110</f>
        <v>Zaposlenik 96</v>
      </c>
      <c r="B110" s="46"/>
      <c r="C110" s="46"/>
      <c r="D110" s="46"/>
      <c r="E110" s="47"/>
      <c r="F110" s="61"/>
      <c r="G110" s="61"/>
      <c r="H110" s="54"/>
      <c r="I110" s="61"/>
      <c r="J110" s="61"/>
      <c r="K110" s="61"/>
      <c r="L110" s="61"/>
      <c r="M110" s="54"/>
      <c r="N110" s="61"/>
      <c r="O110" s="61"/>
      <c r="P110" s="50"/>
      <c r="Q110" s="51">
        <f t="shared" si="0"/>
        <v>0</v>
      </c>
      <c r="R110" s="61"/>
      <c r="S110" s="62"/>
      <c r="T110" s="63"/>
      <c r="U110" s="61"/>
      <c r="V110" s="54"/>
      <c r="W110" s="61"/>
      <c r="X110" s="61"/>
      <c r="Y110" s="61"/>
      <c r="Z110" s="61"/>
      <c r="AA110" s="54"/>
      <c r="AB110" s="61"/>
      <c r="AC110" s="61"/>
      <c r="AD110" s="54"/>
      <c r="AE110" s="61"/>
      <c r="AF110" s="61"/>
      <c r="AG110" s="55"/>
      <c r="AH110" s="60"/>
    </row>
    <row r="111" spans="1:34" ht="20.5" customHeight="1">
      <c r="A111" s="46" t="str">
        <f>' Zaposlenici_30.9.25.'!A111</f>
        <v>Zaposlenik 97</v>
      </c>
      <c r="B111" s="46"/>
      <c r="C111" s="46"/>
      <c r="D111" s="46"/>
      <c r="E111" s="47"/>
      <c r="F111" s="61"/>
      <c r="G111" s="61"/>
      <c r="H111" s="54"/>
      <c r="I111" s="61"/>
      <c r="J111" s="61"/>
      <c r="K111" s="61"/>
      <c r="L111" s="61"/>
      <c r="M111" s="54"/>
      <c r="N111" s="61"/>
      <c r="O111" s="61"/>
      <c r="P111" s="50"/>
      <c r="Q111" s="51">
        <f t="shared" si="0"/>
        <v>0</v>
      </c>
      <c r="R111" s="61"/>
      <c r="S111" s="62"/>
      <c r="T111" s="63"/>
      <c r="U111" s="61"/>
      <c r="V111" s="54"/>
      <c r="W111" s="61"/>
      <c r="X111" s="61"/>
      <c r="Y111" s="61"/>
      <c r="Z111" s="61"/>
      <c r="AA111" s="54"/>
      <c r="AB111" s="61"/>
      <c r="AC111" s="61"/>
      <c r="AD111" s="54"/>
      <c r="AE111" s="61"/>
      <c r="AF111" s="61"/>
      <c r="AG111" s="55"/>
      <c r="AH111" s="60"/>
    </row>
    <row r="112" spans="1:34" ht="20.5" customHeight="1">
      <c r="A112" s="46" t="str">
        <f>' Zaposlenici_30.9.25.'!A112</f>
        <v>Zaposlenik 98</v>
      </c>
      <c r="B112" s="46"/>
      <c r="C112" s="46"/>
      <c r="D112" s="46"/>
      <c r="E112" s="47"/>
      <c r="F112" s="61"/>
      <c r="G112" s="61"/>
      <c r="H112" s="54"/>
      <c r="I112" s="61"/>
      <c r="J112" s="61"/>
      <c r="K112" s="61"/>
      <c r="L112" s="61"/>
      <c r="M112" s="54"/>
      <c r="N112" s="61"/>
      <c r="O112" s="61"/>
      <c r="P112" s="50"/>
      <c r="Q112" s="51">
        <f t="shared" si="0"/>
        <v>0</v>
      </c>
      <c r="R112" s="61"/>
      <c r="S112" s="62"/>
      <c r="T112" s="63"/>
      <c r="U112" s="61"/>
      <c r="V112" s="54"/>
      <c r="W112" s="61"/>
      <c r="X112" s="61"/>
      <c r="Y112" s="61"/>
      <c r="Z112" s="61"/>
      <c r="AA112" s="54"/>
      <c r="AB112" s="61"/>
      <c r="AC112" s="61"/>
      <c r="AD112" s="54"/>
      <c r="AE112" s="61"/>
      <c r="AF112" s="61"/>
      <c r="AG112" s="55"/>
      <c r="AH112" s="64"/>
    </row>
    <row r="113" spans="1:34" ht="20.25" customHeight="1">
      <c r="A113" s="46" t="str">
        <f>' Zaposlenici_30.9.25.'!A113</f>
        <v>Zaposlenik 99</v>
      </c>
      <c r="B113" s="46"/>
      <c r="C113" s="46"/>
      <c r="D113" s="46"/>
      <c r="E113" s="47"/>
      <c r="F113" s="61"/>
      <c r="G113" s="61"/>
      <c r="H113" s="54"/>
      <c r="I113" s="61"/>
      <c r="J113" s="61"/>
      <c r="K113" s="61"/>
      <c r="L113" s="61"/>
      <c r="M113" s="54"/>
      <c r="N113" s="61"/>
      <c r="O113" s="61"/>
      <c r="P113" s="50"/>
      <c r="Q113" s="51">
        <f t="shared" si="0"/>
        <v>0</v>
      </c>
      <c r="R113" s="61"/>
      <c r="S113" s="62"/>
      <c r="T113" s="63"/>
      <c r="U113" s="61"/>
      <c r="V113" s="54"/>
      <c r="W113" s="61"/>
      <c r="X113" s="61"/>
      <c r="Y113" s="61"/>
      <c r="Z113" s="61"/>
      <c r="AA113" s="54"/>
      <c r="AB113" s="61"/>
      <c r="AC113" s="61"/>
      <c r="AD113" s="54"/>
      <c r="AE113" s="61"/>
      <c r="AF113" s="61"/>
      <c r="AG113" s="55"/>
      <c r="AH113" s="64"/>
    </row>
    <row r="114" spans="1:34" ht="20.5" customHeight="1" thickBot="1">
      <c r="A114" s="46" t="str">
        <f>' Zaposlenici_30.9.25.'!A114</f>
        <v>Zaposlenik 100</v>
      </c>
      <c r="B114" s="46"/>
      <c r="C114" s="46"/>
      <c r="D114" s="46"/>
      <c r="E114" s="65"/>
      <c r="F114" s="66"/>
      <c r="G114" s="66"/>
      <c r="H114" s="67"/>
      <c r="I114" s="66"/>
      <c r="J114" s="66"/>
      <c r="K114" s="66"/>
      <c r="L114" s="66"/>
      <c r="M114" s="67"/>
      <c r="N114" s="66"/>
      <c r="O114" s="66"/>
      <c r="P114" s="68"/>
      <c r="Q114" s="51">
        <f t="shared" si="0"/>
        <v>0</v>
      </c>
      <c r="R114" s="66"/>
      <c r="S114" s="69"/>
      <c r="T114" s="70"/>
      <c r="U114" s="66"/>
      <c r="V114" s="67"/>
      <c r="W114" s="66"/>
      <c r="X114" s="66"/>
      <c r="Y114" s="66"/>
      <c r="Z114" s="66"/>
      <c r="AA114" s="67"/>
      <c r="AB114" s="66"/>
      <c r="AC114" s="66"/>
      <c r="AD114" s="67"/>
      <c r="AE114" s="66"/>
      <c r="AF114" s="66"/>
      <c r="AG114" s="71"/>
      <c r="AH114" s="72"/>
    </row>
    <row r="115" spans="1:34" ht="15.5" thickTop="1" thickBot="1">
      <c r="A115" s="73" t="s">
        <v>69</v>
      </c>
      <c r="B115" s="74"/>
      <c r="C115" s="74"/>
      <c r="D115" s="74"/>
      <c r="E115" s="75">
        <f>SUM(E15:E114)</f>
        <v>0</v>
      </c>
      <c r="F115" s="76"/>
      <c r="G115" s="77"/>
      <c r="H115" s="75">
        <f>SUM(H15:H114)</f>
        <v>0</v>
      </c>
      <c r="I115" s="77"/>
      <c r="J115" s="77"/>
      <c r="K115" s="77"/>
      <c r="L115" s="77"/>
      <c r="M115" s="75">
        <f>SUM(M15:M114)</f>
        <v>0</v>
      </c>
      <c r="N115" s="78"/>
      <c r="O115" s="78"/>
      <c r="P115" s="77"/>
      <c r="Q115" s="79">
        <f>SUM(Q15:Q114)</f>
        <v>0</v>
      </c>
      <c r="R115" s="75">
        <f>SUM(R15:R114)</f>
        <v>0</v>
      </c>
      <c r="S115" s="80"/>
      <c r="T115" s="76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81"/>
    </row>
    <row r="116" spans="1:34" ht="15" thickTop="1"/>
    <row r="117" spans="1:34" ht="18.649999999999999" customHeight="1">
      <c r="B117" s="232"/>
      <c r="C117" s="190"/>
      <c r="D117" s="190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84" t="str">
        <f>IF(E115=Q115,"TOČNO","NETOČNO")</f>
        <v>TOČNO</v>
      </c>
      <c r="P117" s="6"/>
      <c r="Q117" s="7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4" ht="60" customHeight="1">
      <c r="A118" s="82"/>
      <c r="B118" s="246" t="s">
        <v>147</v>
      </c>
      <c r="C118" s="246"/>
      <c r="D118" s="246"/>
      <c r="E118" s="246"/>
    </row>
    <row r="120" spans="1:34" ht="51" customHeight="1">
      <c r="A120" s="82"/>
      <c r="B120" s="82"/>
      <c r="C120" s="82"/>
      <c r="D120" s="82"/>
      <c r="E120" s="82"/>
    </row>
  </sheetData>
  <sheetProtection algorithmName="SHA-1" hashValue="I5whpy1jr4TzOtk140mmvhGJpnA=" saltValue="es5kj0gKQkjoX1mC4rJ5Uw==" spinCount="100000" sheet="1" formatCells="0" formatColumns="0" formatRows="0" insertColumns="0" insertRows="0" insertHyperlinks="0" deleteColumns="0" deleteRows="0" sort="0" autoFilter="0" pivotTables="0"/>
  <mergeCells count="23">
    <mergeCell ref="B118:E118"/>
    <mergeCell ref="S12:S13"/>
    <mergeCell ref="T12:V12"/>
    <mergeCell ref="W12:AA12"/>
    <mergeCell ref="AB12:AD12"/>
    <mergeCell ref="AE12:AG12"/>
    <mergeCell ref="B117:D117"/>
    <mergeCell ref="F11:Q11"/>
    <mergeCell ref="R11:S11"/>
    <mergeCell ref="A12:A13"/>
    <mergeCell ref="B12:B13"/>
    <mergeCell ref="C12:C13"/>
    <mergeCell ref="D12:D13"/>
    <mergeCell ref="F12:H12"/>
    <mergeCell ref="I12:M12"/>
    <mergeCell ref="N12:P12"/>
    <mergeCell ref="R12:R13"/>
    <mergeCell ref="F10:S10"/>
    <mergeCell ref="F2:H2"/>
    <mergeCell ref="F3:H3"/>
    <mergeCell ref="F4:H4"/>
    <mergeCell ref="F5:H5"/>
    <mergeCell ref="F6:H6"/>
  </mergeCells>
  <phoneticPr fontId="36" type="noConversion"/>
  <conditionalFormatting sqref="N3:N6">
    <cfRule type="cellIs" dxfId="3" priority="3" operator="equal">
      <formula>"TOČNO"</formula>
    </cfRule>
    <cfRule type="cellIs" dxfId="2" priority="4" operator="equal">
      <formula>"NETOČNO"</formula>
    </cfRule>
  </conditionalFormatting>
  <conditionalFormatting sqref="O117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3:L15"/>
  <sheetViews>
    <sheetView showGridLines="0" zoomScale="94" zoomScaleNormal="94" workbookViewId="0">
      <selection activeCell="B63" sqref="B63"/>
    </sheetView>
  </sheetViews>
  <sheetFormatPr defaultColWidth="8.81640625" defaultRowHeight="14.5"/>
  <cols>
    <col min="1" max="3" width="8.81640625" style="1" customWidth="1"/>
    <col min="4" max="4" width="10.26953125" style="1" customWidth="1"/>
    <col min="5" max="5" width="8.81640625" style="1" customWidth="1"/>
    <col min="6" max="16384" width="8.81640625" style="1"/>
  </cols>
  <sheetData>
    <row r="3" spans="1:12" ht="31.9" customHeight="1">
      <c r="A3" s="251" t="s">
        <v>70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5" spans="1:12" ht="15.5">
      <c r="A5" s="252" t="s">
        <v>1</v>
      </c>
      <c r="B5" s="252"/>
      <c r="C5" s="252"/>
      <c r="D5" s="252"/>
    </row>
    <row r="6" spans="1:12" ht="42.65" customHeight="1">
      <c r="A6" s="253"/>
      <c r="B6" s="253"/>
      <c r="C6" s="253"/>
      <c r="D6" s="253"/>
    </row>
    <row r="8" spans="1:12" ht="166.15" customHeight="1">
      <c r="A8" s="254" t="s">
        <v>181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9" spans="1:12" ht="31.15" customHeight="1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</row>
    <row r="10" spans="1:12" s="3" customFormat="1" ht="21.65" customHeight="1">
      <c r="A10" s="254" t="s">
        <v>71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</row>
    <row r="11" spans="1:12" s="3" customFormat="1" ht="21.6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s="3" customFormat="1" ht="13.1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s="3" customFormat="1" ht="25.9" customHeight="1">
      <c r="A13" s="88" t="s">
        <v>77</v>
      </c>
      <c r="B13" s="89"/>
      <c r="C13" s="2"/>
      <c r="D13" s="2"/>
      <c r="E13" s="2"/>
    </row>
    <row r="14" spans="1:12" s="3" customFormat="1" ht="36.65" customHeight="1">
      <c r="A14" s="250" t="s">
        <v>72</v>
      </c>
      <c r="B14" s="250"/>
      <c r="C14" s="250"/>
      <c r="D14" s="2"/>
      <c r="E14" s="2"/>
      <c r="F14" s="2"/>
      <c r="G14" s="4"/>
      <c r="I14" s="3" t="s">
        <v>73</v>
      </c>
    </row>
    <row r="15" spans="1:12" s="3" customFormat="1" ht="36" customHeight="1">
      <c r="A15" s="250" t="s">
        <v>74</v>
      </c>
      <c r="B15" s="250"/>
      <c r="C15" s="250"/>
      <c r="D15" s="5"/>
      <c r="E15" s="5"/>
      <c r="F15" s="5"/>
      <c r="G15" s="5"/>
      <c r="I15" s="3" t="s">
        <v>75</v>
      </c>
    </row>
  </sheetData>
  <mergeCells count="8">
    <mergeCell ref="A15:C15"/>
    <mergeCell ref="A3:L3"/>
    <mergeCell ref="A5:D5"/>
    <mergeCell ref="A6:D6"/>
    <mergeCell ref="A8:L8"/>
    <mergeCell ref="A14:C14"/>
    <mergeCell ref="A9:L9"/>
    <mergeCell ref="A10:L10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MX7PHCCC33MT-241533270-617</_dlc_DocId>
    <_dlc_DocIdUrl xmlns="6e29df6f-bab3-4c82-b51f-5bff98b4e9d6">
      <Url>https://hnscff.sharepoint.com/licenciranje/_layouts/15/DocIdRedir.aspx?ID=MX7PHCCC33MT-241533270-617</Url>
      <Description>MX7PHCCC33MT-241533270-617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E193EE00DA54182F4524D83970F8D" ma:contentTypeVersion="4" ma:contentTypeDescription="Create a new document." ma:contentTypeScope="" ma:versionID="78efd52193301f892ad34173a03dc383">
  <xsd:schema xmlns:xsd="http://www.w3.org/2001/XMLSchema" xmlns:xs="http://www.w3.org/2001/XMLSchema" xmlns:p="http://schemas.microsoft.com/office/2006/metadata/properties" xmlns:ns2="6e29df6f-bab3-4c82-b51f-5bff98b4e9d6" xmlns:ns3="aabddd97-8bc5-4db7-ac28-60116c57340c" targetNamespace="http://schemas.microsoft.com/office/2006/metadata/properties" ma:root="true" ma:fieldsID="fd10ceab027d23d28161094271b9cd77" ns2:_="" ns3:_="">
    <xsd:import namespace="6e29df6f-bab3-4c82-b51f-5bff98b4e9d6"/>
    <xsd:import namespace="aabddd97-8bc5-4db7-ac28-60116c573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dd97-8bc5-4db7-ac28-60116c573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42337-852E-4927-BBC1-E0E88E7F899D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aabddd97-8bc5-4db7-ac28-60116c57340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e29df6f-bab3-4c82-b51f-5bff98b4e9d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0699C8-C65E-44BF-B09C-8F46D85DD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aabddd97-8bc5-4db7-ac28-60116c573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1728DB-56DA-4F8B-9754-A7452F0CD8E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8D90C3-C51E-4468-80F5-ECD6E68F4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UPUTE</vt:lpstr>
      <vt:lpstr>F.06. Zaposlenici</vt:lpstr>
      <vt:lpstr>Izjava tražitelja licence</vt:lpstr>
      <vt:lpstr>30.6.2025---&gt;</vt:lpstr>
      <vt:lpstr> Zaposlenici_30.6.25.</vt:lpstr>
      <vt:lpstr>Izjava 30.6.25.</vt:lpstr>
      <vt:lpstr>30.9.2025---&gt;</vt:lpstr>
      <vt:lpstr> Zaposlenici_30.9.25.</vt:lpstr>
      <vt:lpstr>Izjava 30.9.25.</vt:lpstr>
      <vt:lpstr>31.12.2025---&gt;</vt:lpstr>
      <vt:lpstr> Zaposlenici_31.12.25.</vt:lpstr>
      <vt:lpstr>Izjava_31.12.25.</vt:lpstr>
      <vt:lpstr>Izjava_31.12.25.!Print_Area</vt:lpstr>
      <vt:lpstr>UPUTE!Print_Area</vt:lpstr>
      <vt:lpstr>' Zaposlenici_30.6.25.'!Print_Titles</vt:lpstr>
      <vt:lpstr>' Zaposlenici_30.9.25.'!Print_Titles</vt:lpstr>
      <vt:lpstr>' Zaposlenici_31.12.25.'!Print_Titles</vt:lpstr>
      <vt:lpstr>'F.06. Zaposlenici'!Print_Titles</vt:lpstr>
      <vt:lpstr>'Izjava tražitelja licence'!Print_Titles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Ivančica Sudac</cp:lastModifiedBy>
  <cp:revision/>
  <dcterms:created xsi:type="dcterms:W3CDTF">2023-03-02T11:30:17Z</dcterms:created>
  <dcterms:modified xsi:type="dcterms:W3CDTF">2024-12-16T11:05:31Z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0x010100D3BE193EE00DA54182F4524D83970F8D</vt:lpwstr>
  </property>
  <property fmtid="{D5CDD505-2E9C-101B-9397-08002B2CF9AE}" pid="3" name="MediaServiceImageTags">
    <vt:lpwstr/>
  </property>
  <property fmtid="{D5CDD505-2E9C-101B-9397-08002B2CF9AE}" pid="4" name="_dlc_DocIdItemGuid">
    <vt:lpwstr>0eb5ff0d-e13c-4ee0-a71a-30377c1c2c16</vt:lpwstr>
  </property>
  <property fmtid="{D5CDD505-2E9C-101B-9397-08002B2CF9AE}" pid="5" name="KSOProductBuildVer">
    <vt:lpwstr>1033-9.1.0.4746</vt:lpwstr>
  </property>
</Properties>
</file>